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<sst xmlns="http://schemas.openxmlformats.org/spreadsheetml/2006/main" count="199" uniqueCount="69">
  <si>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</si>
  <si>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</si>
  <si>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</si>
  <si>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</si>
  <si>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</si>
  <si>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</si>
  <si>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</si>
  <si>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</si>
  <si>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</si>
  <si>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</si>
  <si>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r>
      <t>Aralık /</t>
    </r>
    <r>
      <rPr>
        <i/>
        <sz val="11"/>
        <color theme="1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</si>
  <si>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</si>
  <si>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</si>
  <si>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</si>
  <si>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</si>
  <si>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</si>
  <si>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</si>
  <si>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</si>
  <si>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</si>
  <si>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</si>
  <si>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</si>
  <si>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</si>
  <si>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</si>
  <si>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</si>
  <si>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</si>
  <si>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</si>
  <si>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</si>
  <si>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</si>
  <si>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</si>
  <si>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</si>
  <si>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</si>
  <si>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</si>
  <si>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</si>
  <si>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</si>
  <si>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</si>
  <si>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</si>
  <si>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</si>
  <si>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</si>
  <si>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2015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</si>
  <si>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2015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</si>
  <si>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2015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</si>
  <si>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2015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</si>
  <si>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t>Yedekli Geçiş / Towaged</t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</si>
  <si>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</si>
  <si>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</si>
  <si>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</si>
  <si>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</si>
  <si>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</si>
  <si>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2015 YILI ÇANAKKALE BOĞAZI GEMİ GEÇİŞ İSTATİSTİK ÖZETİ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</si>
  <si>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</si>
  <si>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</si>
  <si>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</si>
  <si>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</si>
  <si>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</si>
  <si>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</si>
  <si>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</si>
  <si>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</si>
  <si>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</si>
  <si>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</si>
  <si>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</si>
  <si>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</si>
  <si>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</si>
  <si>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</si>
  <si>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</si>
  <si>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</si>
  <si>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</si>
  <si>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</si>
  <si>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</si>
  <si>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2015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</si>
</sst>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/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22</v>
      </c>
    </row>
    <row r="2" spans="1:12" ht="73.5" customHeight="1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1" t="s">
        <v>0</v>
      </c>
      <c r="B3" s="21" t="s">
        <v>15</v>
      </c>
      <c r="C3" s="21" t="s">
        <v>16</v>
      </c>
      <c r="D3" s="21" t="s">
        <v>45</v>
      </c>
      <c r="E3" s="21" t="s">
        <v>46</v>
      </c>
      <c r="F3" s="21" t="s">
        <v>17</v>
      </c>
      <c r="G3" s="21" t="s">
        <v>21</v>
      </c>
      <c r="H3" s="21" t="s">
        <v>18</v>
      </c>
      <c r="I3" s="21" t="s">
        <v>14</v>
      </c>
      <c r="J3" s="22"/>
      <c r="K3" s="22"/>
      <c r="L3" s="21" t="s">
        <v>42</v>
      </c>
    </row>
    <row r="4" spans="1:12" s="2" customFormat="1" ht="59.25" customHeight="1" x14ac:dyDescent="0.25">
      <c r="A4" s="26"/>
      <c r="B4" s="26"/>
      <c r="C4" s="26"/>
      <c r="D4" s="26"/>
      <c r="E4" s="26"/>
      <c r="F4" s="26"/>
      <c r="G4" s="26"/>
      <c r="H4" s="27"/>
      <c r="I4" s="18" t="s">
        <v>11</v>
      </c>
      <c r="J4" s="18" t="s">
        <v>13</v>
      </c>
      <c r="K4" s="18" t="s">
        <v>12</v>
      </c>
      <c r="L4" s="23"/>
    </row>
    <row r="5" spans="1:12" ht="23.25" customHeight="1" x14ac:dyDescent="0.25">
      <c r="A5" s="7" t="s">
        <v>1</v>
      </c>
      <c r="B5" s="15">
        <v>3499</v>
      </c>
      <c r="C5" s="15">
        <v>46358880</v>
      </c>
      <c r="D5" s="15">
        <v>1939</v>
      </c>
      <c r="E5" s="15">
        <v>3459</v>
      </c>
      <c r="F5" s="15">
        <v>1999</v>
      </c>
      <c r="G5" s="15">
        <v>320</v>
      </c>
      <c r="H5" s="15">
        <v>60</v>
      </c>
      <c r="I5" s="15">
        <v>527</v>
      </c>
      <c r="J5" s="15">
        <v>113</v>
      </c>
      <c r="K5" s="15">
        <v>130</v>
      </c>
      <c r="L5" s="15">
        <v>4</v>
      </c>
    </row>
    <row r="6" spans="1:12" ht="23.25" customHeight="1" x14ac:dyDescent="0.25">
      <c r="A6" s="7" t="s">
        <v>2</v>
      </c>
      <c r="B6" s="16">
        <v>3320</v>
      </c>
      <c r="C6" s="16">
        <v>43731173</v>
      </c>
      <c r="D6" s="16">
        <v>1940</v>
      </c>
      <c r="E6" s="16">
        <v>3293</v>
      </c>
      <c r="F6" s="16">
        <v>1907</v>
      </c>
      <c r="G6" s="16">
        <v>284</v>
      </c>
      <c r="H6" s="16">
        <v>35</v>
      </c>
      <c r="I6" s="16">
        <v>460</v>
      </c>
      <c r="J6" s="16">
        <v>123</v>
      </c>
      <c r="K6" s="16">
        <v>144</v>
      </c>
      <c r="L6" s="16">
        <v>2</v>
      </c>
    </row>
    <row r="7" spans="1:12" ht="23.25" customHeight="1" x14ac:dyDescent="0.25">
      <c r="A7" s="7" t="s">
        <v>3</v>
      </c>
      <c r="B7" s="16">
        <v>3748</v>
      </c>
      <c r="C7" s="16">
        <v>48791745</v>
      </c>
      <c r="D7" s="16">
        <v>2041</v>
      </c>
      <c r="E7" s="16">
        <v>3706</v>
      </c>
      <c r="F7" s="16">
        <v>2158</v>
      </c>
      <c r="G7" s="16">
        <v>341</v>
      </c>
      <c r="H7" s="16">
        <v>79</v>
      </c>
      <c r="I7" s="16">
        <v>558</v>
      </c>
      <c r="J7" s="16">
        <v>150</v>
      </c>
      <c r="K7" s="16">
        <v>157</v>
      </c>
      <c r="L7" s="16">
        <v>9</v>
      </c>
    </row>
    <row r="8" spans="1:12" ht="23.25" customHeight="1" x14ac:dyDescent="0.25">
      <c r="A8" s="7" t="s">
        <v>44</v>
      </c>
      <c r="B8" s="16">
        <v>3540</v>
      </c>
      <c r="C8" s="16">
        <v>45256233</v>
      </c>
      <c r="D8" s="16">
        <v>1886</v>
      </c>
      <c r="E8" s="16">
        <v>3510</v>
      </c>
      <c r="F8" s="16">
        <v>2000</v>
      </c>
      <c r="G8" s="16">
        <v>314</v>
      </c>
      <c r="H8" s="16">
        <v>89</v>
      </c>
      <c r="I8" s="16">
        <v>491</v>
      </c>
      <c r="J8" s="16">
        <v>92</v>
      </c>
      <c r="K8" s="16">
        <v>146</v>
      </c>
      <c r="L8" s="16">
        <v>5</v>
      </c>
    </row>
    <row r="9" spans="1:12" ht="23.25" customHeight="1" x14ac:dyDescent="0.25">
      <c r="A9" s="7" t="s">
        <v>4</v>
      </c>
      <c r="B9" s="16">
        <v>3761</v>
      </c>
      <c r="C9" s="16">
        <v>45693646</v>
      </c>
      <c r="D9" s="16">
        <v>1973</v>
      </c>
      <c r="E9" s="16">
        <v>3722</v>
      </c>
      <c r="F9" s="16">
        <v>2007</v>
      </c>
      <c r="G9" s="16">
        <v>310</v>
      </c>
      <c r="H9" s="16">
        <v>115</v>
      </c>
      <c r="I9" s="16">
        <v>509</v>
      </c>
      <c r="J9" s="16">
        <v>108</v>
      </c>
      <c r="K9" s="16">
        <v>115</v>
      </c>
      <c r="L9" s="16">
        <v>7</v>
      </c>
    </row>
    <row r="10" spans="1:12" ht="23.25" customHeight="1" x14ac:dyDescent="0.25">
      <c r="A10" s="7" t="s">
        <v>5</v>
      </c>
      <c r="B10" s="16">
        <v>3666</v>
      </c>
      <c r="C10" s="16">
        <v>44912856</v>
      </c>
      <c r="D10" s="16">
        <v>1950</v>
      </c>
      <c r="E10" s="16">
        <v>3625</v>
      </c>
      <c r="F10" s="16">
        <v>2017</v>
      </c>
      <c r="G10" s="16">
        <v>305</v>
      </c>
      <c r="H10" s="16">
        <v>81</v>
      </c>
      <c r="I10" s="16">
        <v>493</v>
      </c>
      <c r="J10" s="16">
        <v>102</v>
      </c>
      <c r="K10" s="16">
        <v>135</v>
      </c>
      <c r="L10" s="16">
        <v>12</v>
      </c>
    </row>
    <row r="11" spans="1:12" ht="23.25" customHeight="1" x14ac:dyDescent="0.25">
      <c r="A11" s="7" t="s">
        <v>6</v>
      </c>
      <c r="B11" s="16">
        <v>3711</v>
      </c>
      <c r="C11" s="16">
        <v>47695831</v>
      </c>
      <c r="D11" s="16">
        <v>1993</v>
      </c>
      <c r="E11" s="16">
        <v>3667</v>
      </c>
      <c r="F11" s="16">
        <v>2034</v>
      </c>
      <c r="G11" s="16">
        <v>355</v>
      </c>
      <c r="H11" s="16">
        <v>98</v>
      </c>
      <c r="I11" s="16">
        <v>505</v>
      </c>
      <c r="J11" s="16">
        <v>89</v>
      </c>
      <c r="K11" s="16">
        <v>125</v>
      </c>
      <c r="L11" s="16">
        <v>10</v>
      </c>
    </row>
    <row r="12" spans="1:12" ht="23.25" customHeight="1" x14ac:dyDescent="0.25">
      <c r="A12" s="7" t="s">
        <v>7</v>
      </c>
      <c r="B12" s="16">
        <v>3564</v>
      </c>
      <c r="C12" s="16">
        <v>49274925</v>
      </c>
      <c r="D12" s="16">
        <v>1917</v>
      </c>
      <c r="E12" s="16">
        <v>3520</v>
      </c>
      <c r="F12" s="16">
        <v>2193</v>
      </c>
      <c r="G12" s="16">
        <v>354</v>
      </c>
      <c r="H12" s="16">
        <v>78</v>
      </c>
      <c r="I12" s="16">
        <v>435</v>
      </c>
      <c r="J12" s="16">
        <v>79</v>
      </c>
      <c r="K12" s="16">
        <v>118</v>
      </c>
      <c r="L12" s="16">
        <v>6</v>
      </c>
    </row>
    <row r="13" spans="1:12" ht="23.25" customHeight="1" x14ac:dyDescent="0.25">
      <c r="A13" s="7" t="s">
        <v>8</v>
      </c>
      <c r="B13" s="16">
        <v>3481</v>
      </c>
      <c r="C13" s="16">
        <v>47744008</v>
      </c>
      <c r="D13" s="16">
        <v>1813</v>
      </c>
      <c r="E13" s="16">
        <v>3439</v>
      </c>
      <c r="F13" s="16">
        <v>2170</v>
      </c>
      <c r="G13" s="16">
        <v>329</v>
      </c>
      <c r="H13" s="16">
        <v>58</v>
      </c>
      <c r="I13" s="16">
        <v>426</v>
      </c>
      <c r="J13" s="16">
        <v>97</v>
      </c>
      <c r="K13" s="16">
        <v>103</v>
      </c>
      <c r="L13" s="16">
        <v>3</v>
      </c>
    </row>
    <row r="14" spans="1:12" ht="23.25" customHeight="1" x14ac:dyDescent="0.25">
      <c r="A14" s="7" t="s">
        <v>9</v>
      </c>
      <c r="B14" s="16">
        <v>3749</v>
      </c>
      <c r="C14" s="16">
        <v>49546965</v>
      </c>
      <c r="D14" s="16">
        <v>1997</v>
      </c>
      <c r="E14" s="16">
        <v>3689</v>
      </c>
      <c r="F14" s="16">
        <v>2319</v>
      </c>
      <c r="G14" s="16">
        <v>352</v>
      </c>
      <c r="H14" s="16">
        <v>60</v>
      </c>
      <c r="I14" s="16">
        <v>451</v>
      </c>
      <c r="J14" s="16">
        <v>98</v>
      </c>
      <c r="K14" s="16">
        <v>132</v>
      </c>
      <c r="L14" s="16">
        <v>3</v>
      </c>
    </row>
    <row r="15" spans="1:12" ht="23.25" customHeight="1" x14ac:dyDescent="0.25">
      <c r="A15" s="7" t="s">
        <v>43</v>
      </c>
      <c r="B15" s="16">
        <v>3703</v>
      </c>
      <c r="C15" s="16">
        <v>46094640</v>
      </c>
      <c r="D15" s="16">
        <v>1839</v>
      </c>
      <c r="E15" s="16">
        <v>3655</v>
      </c>
      <c r="F15" s="16">
        <v>2149</v>
      </c>
      <c r="G15" s="16">
        <v>323</v>
      </c>
      <c r="H15" s="16">
        <v>70</v>
      </c>
      <c r="I15" s="16">
        <v>463</v>
      </c>
      <c r="J15" s="16">
        <v>84</v>
      </c>
      <c r="K15" s="16">
        <v>123</v>
      </c>
      <c r="L15" s="16">
        <v>2</v>
      </c>
    </row>
    <row r="16" spans="1:12" ht="23.25" customHeight="1" x14ac:dyDescent="0.25">
      <c r="A16" s="7" t="s">
        <v>47</v>
      </c>
      <c r="B16" s="16">
        <v>3802</v>
      </c>
      <c r="C16" s="16">
        <v>50115882</v>
      </c>
      <c r="D16" s="16">
        <v>2061</v>
      </c>
      <c r="E16" s="16">
        <v>3754</v>
      </c>
      <c r="F16" s="16">
        <v>2290</v>
      </c>
      <c r="G16" s="16">
        <v>343</v>
      </c>
      <c r="H16" s="16">
        <v>56</v>
      </c>
      <c r="I16" s="16">
        <v>507</v>
      </c>
      <c r="J16" s="16">
        <v>97</v>
      </c>
      <c r="K16" s="16">
        <v>148</v>
      </c>
      <c r="L16" s="16">
        <v>8</v>
      </c>
    </row>
    <row r="17" spans="1:12" s="5" customFormat="1" ht="26.25" customHeight="1" x14ac:dyDescent="0.25">
      <c r="A17" s="8" t="s">
        <v>20</v>
      </c>
      <c r="B17" s="17">
        <f>SUM(B5:B16)</f>
        <v>43544</v>
      </c>
      <c r="C17" s="17">
        <f t="shared" ref="C17:L17" si="0">SUM(C5:C16)</f>
        <v>565216784</v>
      </c>
      <c r="D17" s="17">
        <f t="shared" si="0"/>
        <v>23349</v>
      </c>
      <c r="E17" s="17">
        <f t="shared" si="0"/>
        <v>43039</v>
      </c>
      <c r="F17" s="17">
        <f t="shared" si="0"/>
        <v>25243</v>
      </c>
      <c r="G17" s="17">
        <f t="shared" si="0"/>
        <v>3930</v>
      </c>
      <c r="H17" s="17">
        <f t="shared" si="0"/>
        <v>879</v>
      </c>
      <c r="I17" s="17">
        <f t="shared" si="0"/>
        <v>5825</v>
      </c>
      <c r="J17" s="17">
        <f t="shared" si="0"/>
        <v>1232</v>
      </c>
      <c r="K17" s="17">
        <f t="shared" si="0"/>
        <v>1576</v>
      </c>
      <c r="L17" s="17">
        <f t="shared" si="0"/>
        <v>71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23</v>
      </c>
    </row>
    <row r="28" spans="1:12" ht="73.5" customHeight="1" x14ac:dyDescent="0.25">
      <c r="A28" s="24" t="s">
        <v>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5" customHeight="1" x14ac:dyDescent="0.25">
      <c r="A29" s="21" t="s">
        <v>0</v>
      </c>
      <c r="B29" s="21" t="s">
        <v>15</v>
      </c>
      <c r="C29" s="21" t="s">
        <v>16</v>
      </c>
      <c r="D29" s="21" t="s">
        <v>45</v>
      </c>
      <c r="E29" s="21" t="s">
        <v>46</v>
      </c>
      <c r="F29" s="21" t="s">
        <v>17</v>
      </c>
      <c r="G29" s="21" t="s">
        <v>21</v>
      </c>
      <c r="H29" s="21" t="s">
        <v>18</v>
      </c>
      <c r="I29" s="21" t="s">
        <v>14</v>
      </c>
      <c r="J29" s="22"/>
      <c r="K29" s="22"/>
      <c r="L29" s="21" t="s">
        <v>42</v>
      </c>
    </row>
    <row r="30" spans="1:12" s="2" customFormat="1" ht="59.25" customHeight="1" x14ac:dyDescent="0.25">
      <c r="A30" s="26"/>
      <c r="B30" s="26"/>
      <c r="C30" s="26"/>
      <c r="D30" s="26"/>
      <c r="E30" s="26"/>
      <c r="F30" s="26"/>
      <c r="G30" s="26"/>
      <c r="H30" s="27"/>
      <c r="I30" s="18" t="s">
        <v>11</v>
      </c>
      <c r="J30" s="18" t="s">
        <v>13</v>
      </c>
      <c r="K30" s="18" t="s">
        <v>12</v>
      </c>
      <c r="L30" s="23"/>
    </row>
    <row r="31" spans="1:12" ht="23.25" customHeight="1" x14ac:dyDescent="0.25">
      <c r="A31" s="7" t="s">
        <v>1</v>
      </c>
      <c r="B31" s="15">
        <v>3172</v>
      </c>
      <c r="C31" s="15">
        <v>56961146</v>
      </c>
      <c r="D31" s="15">
        <v>1415</v>
      </c>
      <c r="E31" s="15">
        <v>3153</v>
      </c>
      <c r="F31" s="15">
        <v>1944</v>
      </c>
      <c r="G31" s="15">
        <v>408</v>
      </c>
      <c r="H31" s="15">
        <v>23</v>
      </c>
      <c r="I31" s="15">
        <v>513</v>
      </c>
      <c r="J31" s="15">
        <v>74</v>
      </c>
      <c r="K31" s="15">
        <v>177</v>
      </c>
      <c r="L31" s="15">
        <v>6</v>
      </c>
    </row>
    <row r="32" spans="1:12" ht="23.25" customHeight="1" x14ac:dyDescent="0.25">
      <c r="A32" s="7" t="s">
        <v>2</v>
      </c>
      <c r="B32" s="16">
        <v>3132</v>
      </c>
      <c r="C32" s="16">
        <v>57561372</v>
      </c>
      <c r="D32" s="16">
        <v>1400</v>
      </c>
      <c r="E32" s="16">
        <v>3114</v>
      </c>
      <c r="F32" s="16">
        <v>1947</v>
      </c>
      <c r="G32" s="16">
        <v>421</v>
      </c>
      <c r="H32" s="16">
        <v>19</v>
      </c>
      <c r="I32" s="16">
        <v>486</v>
      </c>
      <c r="J32" s="16">
        <v>114</v>
      </c>
      <c r="K32" s="16">
        <v>178</v>
      </c>
      <c r="L32" s="16">
        <v>3</v>
      </c>
    </row>
    <row r="33" spans="1:12" ht="23.25" customHeight="1" x14ac:dyDescent="0.25">
      <c r="A33" s="7" t="s">
        <v>3</v>
      </c>
      <c r="B33" s="16">
        <v>3601</v>
      </c>
      <c r="C33" s="16">
        <v>63231245</v>
      </c>
      <c r="D33" s="16">
        <v>1594</v>
      </c>
      <c r="E33" s="16">
        <v>3570</v>
      </c>
      <c r="F33" s="16">
        <v>2163</v>
      </c>
      <c r="G33" s="16">
        <v>459</v>
      </c>
      <c r="H33" s="16">
        <v>42</v>
      </c>
      <c r="I33" s="16">
        <v>563</v>
      </c>
      <c r="J33" s="16">
        <v>121</v>
      </c>
      <c r="K33" s="16">
        <v>216</v>
      </c>
      <c r="L33" s="16">
        <v>7</v>
      </c>
    </row>
    <row r="34" spans="1:12" ht="23.25" customHeight="1" x14ac:dyDescent="0.25">
      <c r="A34" s="7" t="s">
        <v>44</v>
      </c>
      <c r="B34" s="16">
        <v>3529</v>
      </c>
      <c r="C34" s="16">
        <v>62544610</v>
      </c>
      <c r="D34" s="16">
        <v>1637</v>
      </c>
      <c r="E34" s="16">
        <v>3501</v>
      </c>
      <c r="F34" s="16">
        <v>1975</v>
      </c>
      <c r="G34" s="16">
        <v>464</v>
      </c>
      <c r="H34" s="16">
        <v>45</v>
      </c>
      <c r="I34" s="16">
        <v>505</v>
      </c>
      <c r="J34" s="16">
        <v>84</v>
      </c>
      <c r="K34" s="16">
        <v>214</v>
      </c>
      <c r="L34" s="16">
        <v>16</v>
      </c>
    </row>
    <row r="35" spans="1:12" ht="23.25" customHeight="1" x14ac:dyDescent="0.25">
      <c r="A35" s="7" t="s">
        <v>4</v>
      </c>
      <c r="B35" s="16">
        <v>3661</v>
      </c>
      <c r="C35" s="16">
        <v>66563404</v>
      </c>
      <c r="D35" s="16">
        <v>1638</v>
      </c>
      <c r="E35" s="16">
        <v>3614</v>
      </c>
      <c r="F35" s="16">
        <v>2014</v>
      </c>
      <c r="G35" s="16">
        <v>492</v>
      </c>
      <c r="H35" s="16">
        <v>65</v>
      </c>
      <c r="I35" s="16">
        <v>510</v>
      </c>
      <c r="J35" s="16">
        <v>86</v>
      </c>
      <c r="K35" s="16">
        <v>191</v>
      </c>
      <c r="L35" s="16">
        <v>15</v>
      </c>
    </row>
    <row r="36" spans="1:12" ht="23.25" customHeight="1" x14ac:dyDescent="0.25">
      <c r="A36" s="7" t="s">
        <v>5</v>
      </c>
      <c r="B36" s="16">
        <v>3655</v>
      </c>
      <c r="C36" s="16">
        <v>65116867</v>
      </c>
      <c r="D36" s="16">
        <v>1580</v>
      </c>
      <c r="E36" s="16">
        <v>3622</v>
      </c>
      <c r="F36" s="16">
        <v>2012</v>
      </c>
      <c r="G36" s="16">
        <v>486</v>
      </c>
      <c r="H36" s="16">
        <v>51</v>
      </c>
      <c r="I36" s="16">
        <v>526</v>
      </c>
      <c r="J36" s="16">
        <v>84</v>
      </c>
      <c r="K36" s="16">
        <v>196</v>
      </c>
      <c r="L36" s="16">
        <v>10</v>
      </c>
    </row>
    <row r="37" spans="1:12" ht="23.25" customHeight="1" x14ac:dyDescent="0.25">
      <c r="A37" s="7" t="s">
        <v>6</v>
      </c>
      <c r="B37" s="16">
        <v>3576</v>
      </c>
      <c r="C37" s="16">
        <v>67382615</v>
      </c>
      <c r="D37" s="16">
        <v>1540</v>
      </c>
      <c r="E37" s="16">
        <v>3523</v>
      </c>
      <c r="F37" s="16">
        <v>2037</v>
      </c>
      <c r="G37" s="16">
        <v>538</v>
      </c>
      <c r="H37" s="16">
        <v>59</v>
      </c>
      <c r="I37" s="16">
        <v>484</v>
      </c>
      <c r="J37" s="16">
        <v>72</v>
      </c>
      <c r="K37" s="16">
        <v>214</v>
      </c>
      <c r="L37" s="16">
        <v>11</v>
      </c>
    </row>
    <row r="38" spans="1:12" ht="23.25" customHeight="1" x14ac:dyDescent="0.25">
      <c r="A38" s="7" t="s">
        <v>7</v>
      </c>
      <c r="B38" s="16">
        <v>3738</v>
      </c>
      <c r="C38" s="16">
        <v>68951238</v>
      </c>
      <c r="D38" s="16">
        <v>1621</v>
      </c>
      <c r="E38" s="16">
        <v>3696</v>
      </c>
      <c r="F38" s="16">
        <v>2195</v>
      </c>
      <c r="G38" s="16">
        <v>542</v>
      </c>
      <c r="H38" s="16">
        <v>64</v>
      </c>
      <c r="I38" s="16">
        <v>469</v>
      </c>
      <c r="J38" s="16">
        <v>65</v>
      </c>
      <c r="K38" s="16">
        <v>206</v>
      </c>
      <c r="L38" s="16">
        <v>12</v>
      </c>
    </row>
    <row r="39" spans="1:12" ht="23.25" customHeight="1" x14ac:dyDescent="0.25">
      <c r="A39" s="7" t="s">
        <v>8</v>
      </c>
      <c r="B39" s="16">
        <v>3741</v>
      </c>
      <c r="C39" s="16">
        <v>68787935</v>
      </c>
      <c r="D39" s="16">
        <v>1546</v>
      </c>
      <c r="E39" s="16">
        <v>3687</v>
      </c>
      <c r="F39" s="16">
        <v>2190</v>
      </c>
      <c r="G39" s="16">
        <v>525</v>
      </c>
      <c r="H39" s="16">
        <v>73</v>
      </c>
      <c r="I39" s="16">
        <v>487</v>
      </c>
      <c r="J39" s="16">
        <v>80</v>
      </c>
      <c r="K39" s="16">
        <v>195</v>
      </c>
      <c r="L39" s="16">
        <v>13</v>
      </c>
    </row>
    <row r="40" spans="1:12" ht="23.25" customHeight="1" x14ac:dyDescent="0.25">
      <c r="A40" s="7" t="s">
        <v>9</v>
      </c>
      <c r="B40" s="16">
        <v>3905</v>
      </c>
      <c r="C40" s="16">
        <v>70479859</v>
      </c>
      <c r="D40" s="16">
        <v>1725</v>
      </c>
      <c r="E40" s="16">
        <v>3836</v>
      </c>
      <c r="F40" s="16">
        <v>2283</v>
      </c>
      <c r="G40" s="16">
        <v>535</v>
      </c>
      <c r="H40" s="16">
        <v>62</v>
      </c>
      <c r="I40" s="16">
        <v>478</v>
      </c>
      <c r="J40" s="16">
        <v>74</v>
      </c>
      <c r="K40" s="16">
        <v>244</v>
      </c>
      <c r="L40" s="16">
        <v>10</v>
      </c>
    </row>
    <row r="41" spans="1:12" ht="23.25" customHeight="1" x14ac:dyDescent="0.25">
      <c r="A41" s="7" t="s">
        <v>43</v>
      </c>
      <c r="B41" s="16">
        <v>3594</v>
      </c>
      <c r="C41" s="16">
        <v>62854177</v>
      </c>
      <c r="D41" s="16">
        <v>1485</v>
      </c>
      <c r="E41" s="16">
        <v>3562</v>
      </c>
      <c r="F41" s="16">
        <v>2126</v>
      </c>
      <c r="G41" s="16">
        <v>475</v>
      </c>
      <c r="H41" s="16">
        <v>44</v>
      </c>
      <c r="I41" s="16">
        <v>462</v>
      </c>
      <c r="J41" s="16">
        <v>85</v>
      </c>
      <c r="K41" s="16">
        <v>202</v>
      </c>
      <c r="L41" s="16">
        <v>9</v>
      </c>
    </row>
    <row r="42" spans="1:12" ht="23.25" customHeight="1" x14ac:dyDescent="0.25">
      <c r="A42" s="7" t="s">
        <v>47</v>
      </c>
      <c r="B42" s="16">
        <v>3926</v>
      </c>
      <c r="C42" s="16">
        <v>67554914</v>
      </c>
      <c r="D42" s="16">
        <v>1662</v>
      </c>
      <c r="E42" s="16">
        <v>3877</v>
      </c>
      <c r="F42" s="16">
        <v>2334</v>
      </c>
      <c r="G42" s="16">
        <v>497</v>
      </c>
      <c r="H42" s="16">
        <v>34</v>
      </c>
      <c r="I42" s="16">
        <v>526</v>
      </c>
      <c r="J42" s="16">
        <v>97</v>
      </c>
      <c r="K42" s="16">
        <v>246</v>
      </c>
      <c r="L42" s="16">
        <v>10</v>
      </c>
    </row>
    <row r="43" spans="1:12" s="5" customFormat="1" ht="26.25" customHeight="1" x14ac:dyDescent="0.25">
      <c r="A43" s="8" t="s">
        <v>20</v>
      </c>
      <c r="B43" s="17">
        <f>SUM(B31:B42)</f>
        <v>43230</v>
      </c>
      <c r="C43" s="17">
        <f t="shared" ref="C43:L43" si="1">SUM(C31:C42)</f>
        <v>777989382</v>
      </c>
      <c r="D43" s="17">
        <f t="shared" si="1"/>
        <v>18843</v>
      </c>
      <c r="E43" s="17">
        <f t="shared" si="1"/>
        <v>42755</v>
      </c>
      <c r="F43" s="17">
        <f t="shared" si="1"/>
        <v>25220</v>
      </c>
      <c r="G43" s="17">
        <f t="shared" si="1"/>
        <v>5842</v>
      </c>
      <c r="H43" s="17">
        <f t="shared" si="1"/>
        <v>581</v>
      </c>
      <c r="I43" s="17">
        <f t="shared" si="1"/>
        <v>6009</v>
      </c>
      <c r="J43" s="17">
        <f t="shared" si="1"/>
        <v>1036</v>
      </c>
      <c r="K43" s="17">
        <f t="shared" si="1"/>
        <v>2479</v>
      </c>
      <c r="L43" s="17">
        <f t="shared" si="1"/>
        <v>122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D3:D4"/>
    <mergeCell ref="C3:C4"/>
    <mergeCell ref="B3:B4"/>
    <mergeCell ref="A3:A4"/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40" sqref="B40:O40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28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2.25" customHeight="1" x14ac:dyDescent="0.25">
      <c r="A3" s="32" t="s">
        <v>0</v>
      </c>
      <c r="B3" s="32" t="s">
        <v>33</v>
      </c>
      <c r="C3" s="33"/>
      <c r="D3" s="32" t="s">
        <v>28</v>
      </c>
      <c r="E3" s="33"/>
      <c r="F3" s="32" t="s">
        <v>30</v>
      </c>
      <c r="G3" s="33"/>
      <c r="H3" s="32" t="s">
        <v>29</v>
      </c>
      <c r="I3" s="33"/>
      <c r="J3" s="32" t="s">
        <v>31</v>
      </c>
      <c r="K3" s="33"/>
      <c r="L3" s="32" t="s">
        <v>32</v>
      </c>
      <c r="M3" s="33"/>
      <c r="N3" s="30" t="s">
        <v>19</v>
      </c>
      <c r="O3" s="31"/>
    </row>
    <row r="4" spans="1:15" s="2" customFormat="1" ht="59.25" customHeight="1" x14ac:dyDescent="0.25">
      <c r="A4" s="32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34</v>
      </c>
      <c r="O4" s="12" t="s">
        <v>35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107</v>
      </c>
      <c r="E5" s="16">
        <v>107</v>
      </c>
      <c r="F5" s="16">
        <v>213</v>
      </c>
      <c r="G5" s="16">
        <v>213</v>
      </c>
      <c r="H5" s="16">
        <v>845</v>
      </c>
      <c r="I5" s="16">
        <v>700</v>
      </c>
      <c r="J5" s="16">
        <v>1293</v>
      </c>
      <c r="K5" s="16">
        <v>597</v>
      </c>
      <c r="L5" s="16">
        <v>1041</v>
      </c>
      <c r="M5" s="16">
        <v>322</v>
      </c>
      <c r="N5" s="17">
        <v>3499</v>
      </c>
      <c r="O5" s="17">
        <v>1939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95</v>
      </c>
      <c r="E6" s="16">
        <v>95</v>
      </c>
      <c r="F6" s="16">
        <v>189</v>
      </c>
      <c r="G6" s="16">
        <v>188</v>
      </c>
      <c r="H6" s="16">
        <v>834</v>
      </c>
      <c r="I6" s="16">
        <v>711</v>
      </c>
      <c r="J6" s="16">
        <v>1260</v>
      </c>
      <c r="K6" s="16">
        <v>633</v>
      </c>
      <c r="L6" s="16">
        <v>942</v>
      </c>
      <c r="M6" s="16">
        <v>313</v>
      </c>
      <c r="N6" s="17">
        <v>3320</v>
      </c>
      <c r="O6" s="17">
        <v>1940</v>
      </c>
    </row>
    <row r="7" spans="1:15" ht="23.25" customHeight="1" x14ac:dyDescent="0.25">
      <c r="A7" s="7" t="s">
        <v>3</v>
      </c>
      <c r="B7" s="16">
        <v>0</v>
      </c>
      <c r="C7" s="16">
        <v>0</v>
      </c>
      <c r="D7" s="16">
        <v>119</v>
      </c>
      <c r="E7" s="16">
        <v>119</v>
      </c>
      <c r="F7" s="16">
        <v>222</v>
      </c>
      <c r="G7" s="16">
        <v>222</v>
      </c>
      <c r="H7" s="16">
        <v>868</v>
      </c>
      <c r="I7" s="16">
        <v>722</v>
      </c>
      <c r="J7" s="16">
        <v>1395</v>
      </c>
      <c r="K7" s="16">
        <v>639</v>
      </c>
      <c r="L7" s="16">
        <v>1144</v>
      </c>
      <c r="M7" s="16">
        <v>339</v>
      </c>
      <c r="N7" s="17">
        <v>3748</v>
      </c>
      <c r="O7" s="17">
        <v>2041</v>
      </c>
    </row>
    <row r="8" spans="1:15" ht="23.25" customHeight="1" x14ac:dyDescent="0.25">
      <c r="A8" s="7" t="s">
        <v>44</v>
      </c>
      <c r="B8" s="16">
        <v>0</v>
      </c>
      <c r="C8" s="16">
        <v>0</v>
      </c>
      <c r="D8" s="16">
        <v>105</v>
      </c>
      <c r="E8" s="16">
        <v>105</v>
      </c>
      <c r="F8" s="16">
        <v>209</v>
      </c>
      <c r="G8" s="16">
        <v>208</v>
      </c>
      <c r="H8" s="16">
        <v>829</v>
      </c>
      <c r="I8" s="16">
        <v>679</v>
      </c>
      <c r="J8" s="16">
        <v>1318</v>
      </c>
      <c r="K8" s="16">
        <v>608</v>
      </c>
      <c r="L8" s="16">
        <v>1079</v>
      </c>
      <c r="M8" s="16">
        <v>286</v>
      </c>
      <c r="N8" s="17">
        <v>3540</v>
      </c>
      <c r="O8" s="17">
        <v>1886</v>
      </c>
    </row>
    <row r="9" spans="1:15" ht="23.25" customHeight="1" x14ac:dyDescent="0.25">
      <c r="A9" s="7" t="s">
        <v>4</v>
      </c>
      <c r="B9" s="16">
        <v>0</v>
      </c>
      <c r="C9" s="16">
        <v>0</v>
      </c>
      <c r="D9" s="16">
        <v>99</v>
      </c>
      <c r="E9" s="16">
        <v>99</v>
      </c>
      <c r="F9" s="16">
        <v>211</v>
      </c>
      <c r="G9" s="16">
        <v>209</v>
      </c>
      <c r="H9" s="16">
        <v>827</v>
      </c>
      <c r="I9" s="16">
        <v>662</v>
      </c>
      <c r="J9" s="16">
        <v>1393</v>
      </c>
      <c r="K9" s="16">
        <v>668</v>
      </c>
      <c r="L9" s="16">
        <v>1231</v>
      </c>
      <c r="M9" s="16">
        <v>335</v>
      </c>
      <c r="N9" s="17">
        <v>3761</v>
      </c>
      <c r="O9" s="17">
        <v>1973</v>
      </c>
    </row>
    <row r="10" spans="1:15" ht="23.25" customHeight="1" x14ac:dyDescent="0.25">
      <c r="A10" s="7" t="s">
        <v>5</v>
      </c>
      <c r="B10" s="16">
        <v>0</v>
      </c>
      <c r="C10" s="16">
        <v>0</v>
      </c>
      <c r="D10" s="16">
        <v>105</v>
      </c>
      <c r="E10" s="16">
        <v>105</v>
      </c>
      <c r="F10" s="16">
        <v>200</v>
      </c>
      <c r="G10" s="16">
        <v>198</v>
      </c>
      <c r="H10" s="16">
        <v>805</v>
      </c>
      <c r="I10" s="16">
        <v>662</v>
      </c>
      <c r="J10" s="16">
        <v>1386</v>
      </c>
      <c r="K10" s="16">
        <v>638</v>
      </c>
      <c r="L10" s="16">
        <v>1170</v>
      </c>
      <c r="M10" s="16">
        <v>347</v>
      </c>
      <c r="N10" s="17">
        <v>3666</v>
      </c>
      <c r="O10" s="17">
        <v>1950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104</v>
      </c>
      <c r="E11" s="16">
        <v>104</v>
      </c>
      <c r="F11" s="16">
        <v>251</v>
      </c>
      <c r="G11" s="16">
        <v>250</v>
      </c>
      <c r="H11" s="16">
        <v>831</v>
      </c>
      <c r="I11" s="16">
        <v>657</v>
      </c>
      <c r="J11" s="16">
        <v>1318</v>
      </c>
      <c r="K11" s="16">
        <v>666</v>
      </c>
      <c r="L11" s="16">
        <v>1207</v>
      </c>
      <c r="M11" s="16">
        <v>316</v>
      </c>
      <c r="N11" s="17">
        <v>3711</v>
      </c>
      <c r="O11" s="17">
        <v>1993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112</v>
      </c>
      <c r="E12" s="16">
        <v>112</v>
      </c>
      <c r="F12" s="16">
        <v>242</v>
      </c>
      <c r="G12" s="16">
        <v>241</v>
      </c>
      <c r="H12" s="16">
        <v>922</v>
      </c>
      <c r="I12" s="16">
        <v>742</v>
      </c>
      <c r="J12" s="16">
        <v>1244</v>
      </c>
      <c r="K12" s="16">
        <v>525</v>
      </c>
      <c r="L12" s="16">
        <v>1044</v>
      </c>
      <c r="M12" s="16">
        <v>297</v>
      </c>
      <c r="N12" s="17">
        <v>3564</v>
      </c>
      <c r="O12" s="17">
        <v>1917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109</v>
      </c>
      <c r="E13" s="16">
        <v>109</v>
      </c>
      <c r="F13" s="16">
        <v>220</v>
      </c>
      <c r="G13" s="16">
        <v>218</v>
      </c>
      <c r="H13" s="16">
        <v>877</v>
      </c>
      <c r="I13" s="16">
        <v>701</v>
      </c>
      <c r="J13" s="16">
        <v>1254</v>
      </c>
      <c r="K13" s="16">
        <v>508</v>
      </c>
      <c r="L13" s="16">
        <v>1021</v>
      </c>
      <c r="M13" s="16">
        <v>277</v>
      </c>
      <c r="N13" s="17">
        <v>3481</v>
      </c>
      <c r="O13" s="17">
        <v>1813</v>
      </c>
    </row>
    <row r="14" spans="1:15" ht="23.25" customHeight="1" x14ac:dyDescent="0.25">
      <c r="A14" s="7" t="s">
        <v>9</v>
      </c>
      <c r="B14" s="16">
        <v>0</v>
      </c>
      <c r="C14" s="16">
        <v>0</v>
      </c>
      <c r="D14" s="16">
        <v>112</v>
      </c>
      <c r="E14" s="16">
        <v>112</v>
      </c>
      <c r="F14" s="16">
        <v>240</v>
      </c>
      <c r="G14" s="16">
        <v>236</v>
      </c>
      <c r="H14" s="16">
        <v>874</v>
      </c>
      <c r="I14" s="16">
        <v>730</v>
      </c>
      <c r="J14" s="16">
        <v>1456</v>
      </c>
      <c r="K14" s="16">
        <v>606</v>
      </c>
      <c r="L14" s="16">
        <v>1067</v>
      </c>
      <c r="M14" s="16">
        <v>313</v>
      </c>
      <c r="N14" s="17">
        <v>3749</v>
      </c>
      <c r="O14" s="17">
        <v>1997</v>
      </c>
    </row>
    <row r="15" spans="1:15" ht="23.25" customHeight="1" x14ac:dyDescent="0.25">
      <c r="A15" s="7" t="s">
        <v>43</v>
      </c>
      <c r="B15" s="16">
        <v>0</v>
      </c>
      <c r="C15" s="16">
        <v>0</v>
      </c>
      <c r="D15" s="16">
        <v>113</v>
      </c>
      <c r="E15" s="16">
        <v>113</v>
      </c>
      <c r="F15" s="16">
        <v>210</v>
      </c>
      <c r="G15" s="16">
        <v>206</v>
      </c>
      <c r="H15" s="16">
        <v>807</v>
      </c>
      <c r="I15" s="16">
        <v>660</v>
      </c>
      <c r="J15" s="16">
        <v>1366</v>
      </c>
      <c r="K15" s="16">
        <v>557</v>
      </c>
      <c r="L15" s="16">
        <v>1207</v>
      </c>
      <c r="M15" s="16">
        <v>303</v>
      </c>
      <c r="N15" s="17">
        <v>3703</v>
      </c>
      <c r="O15" s="17">
        <v>1839</v>
      </c>
    </row>
    <row r="16" spans="1:15" ht="23.25" customHeight="1" x14ac:dyDescent="0.25">
      <c r="A16" s="7" t="s">
        <v>47</v>
      </c>
      <c r="B16" s="16">
        <v>0</v>
      </c>
      <c r="C16" s="16">
        <v>0</v>
      </c>
      <c r="D16" s="16">
        <v>103</v>
      </c>
      <c r="E16" s="16">
        <v>103</v>
      </c>
      <c r="F16" s="16">
        <v>240</v>
      </c>
      <c r="G16" s="16">
        <v>240</v>
      </c>
      <c r="H16" s="16">
        <v>916</v>
      </c>
      <c r="I16" s="16">
        <v>759</v>
      </c>
      <c r="J16" s="16">
        <v>1495</v>
      </c>
      <c r="K16" s="16">
        <v>661</v>
      </c>
      <c r="L16" s="16">
        <v>1048</v>
      </c>
      <c r="M16" s="16">
        <v>298</v>
      </c>
      <c r="N16" s="17">
        <v>3802</v>
      </c>
      <c r="O16" s="17">
        <v>2061</v>
      </c>
    </row>
    <row r="17" spans="1:15" s="5" customFormat="1" ht="26.25" customHeight="1" x14ac:dyDescent="0.25">
      <c r="A17" s="8" t="s">
        <v>20</v>
      </c>
      <c r="B17" s="17">
        <f>SUM(B5:B16)</f>
        <v>0</v>
      </c>
      <c r="C17" s="17">
        <f t="shared" ref="C17:O17" si="0">SUM(C5:C16)</f>
        <v>0</v>
      </c>
      <c r="D17" s="17">
        <f t="shared" si="0"/>
        <v>1283</v>
      </c>
      <c r="E17" s="17">
        <f t="shared" si="0"/>
        <v>1283</v>
      </c>
      <c r="F17" s="17">
        <f t="shared" si="0"/>
        <v>2647</v>
      </c>
      <c r="G17" s="17">
        <f t="shared" si="0"/>
        <v>2629</v>
      </c>
      <c r="H17" s="17">
        <f t="shared" si="0"/>
        <v>10235</v>
      </c>
      <c r="I17" s="17">
        <f t="shared" si="0"/>
        <v>8385</v>
      </c>
      <c r="J17" s="17">
        <f t="shared" si="0"/>
        <v>16178</v>
      </c>
      <c r="K17" s="17">
        <f t="shared" si="0"/>
        <v>7306</v>
      </c>
      <c r="L17" s="17">
        <f t="shared" si="0"/>
        <v>13201</v>
      </c>
      <c r="M17" s="17">
        <f t="shared" si="0"/>
        <v>3746</v>
      </c>
      <c r="N17" s="17">
        <f t="shared" si="0"/>
        <v>43544</v>
      </c>
      <c r="O17" s="17">
        <f t="shared" si="0"/>
        <v>23349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28" t="s">
        <v>40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2.25" customHeight="1" x14ac:dyDescent="0.25">
      <c r="A26" s="32" t="s">
        <v>0</v>
      </c>
      <c r="B26" s="32" t="s">
        <v>33</v>
      </c>
      <c r="C26" s="33"/>
      <c r="D26" s="32" t="s">
        <v>28</v>
      </c>
      <c r="E26" s="33"/>
      <c r="F26" s="32" t="s">
        <v>30</v>
      </c>
      <c r="G26" s="33"/>
      <c r="H26" s="32" t="s">
        <v>29</v>
      </c>
      <c r="I26" s="33"/>
      <c r="J26" s="32" t="s">
        <v>31</v>
      </c>
      <c r="K26" s="33"/>
      <c r="L26" s="32" t="s">
        <v>32</v>
      </c>
      <c r="M26" s="33"/>
      <c r="N26" s="30" t="s">
        <v>36</v>
      </c>
      <c r="O26" s="31"/>
    </row>
    <row r="27" spans="1:15" s="2" customFormat="1" ht="59.25" customHeight="1" x14ac:dyDescent="0.25">
      <c r="A27" s="32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34</v>
      </c>
      <c r="O27" s="12" t="s">
        <v>37</v>
      </c>
    </row>
    <row r="28" spans="1:15" ht="23.25" customHeight="1" x14ac:dyDescent="0.25">
      <c r="A28" s="7" t="s">
        <v>1</v>
      </c>
      <c r="B28" s="16">
        <v>10</v>
      </c>
      <c r="C28" s="16">
        <v>10</v>
      </c>
      <c r="D28" s="16">
        <v>159</v>
      </c>
      <c r="E28" s="16">
        <v>151</v>
      </c>
      <c r="F28" s="16">
        <v>239</v>
      </c>
      <c r="G28" s="16">
        <v>192</v>
      </c>
      <c r="H28" s="16">
        <v>1042</v>
      </c>
      <c r="I28" s="16">
        <v>608</v>
      </c>
      <c r="J28" s="16">
        <v>1033</v>
      </c>
      <c r="K28" s="16">
        <v>291</v>
      </c>
      <c r="L28" s="16">
        <v>691</v>
      </c>
      <c r="M28" s="16">
        <v>163</v>
      </c>
      <c r="N28" s="17">
        <v>3172</v>
      </c>
      <c r="O28" s="17">
        <v>1415</v>
      </c>
    </row>
    <row r="29" spans="1:15" ht="23.25" customHeight="1" x14ac:dyDescent="0.25">
      <c r="A29" s="7" t="s">
        <v>2</v>
      </c>
      <c r="B29" s="16">
        <v>12</v>
      </c>
      <c r="C29" s="16">
        <v>12</v>
      </c>
      <c r="D29" s="16">
        <v>162</v>
      </c>
      <c r="E29" s="16">
        <v>156</v>
      </c>
      <c r="F29" s="16">
        <v>247</v>
      </c>
      <c r="G29" s="16">
        <v>207</v>
      </c>
      <c r="H29" s="16">
        <v>1030</v>
      </c>
      <c r="I29" s="16">
        <v>591</v>
      </c>
      <c r="J29" s="16">
        <v>1014</v>
      </c>
      <c r="K29" s="16">
        <v>298</v>
      </c>
      <c r="L29" s="16">
        <v>672</v>
      </c>
      <c r="M29" s="16">
        <v>136</v>
      </c>
      <c r="N29" s="17">
        <v>3132</v>
      </c>
      <c r="O29" s="17">
        <v>1400</v>
      </c>
    </row>
    <row r="30" spans="1:15" ht="23.25" customHeight="1" x14ac:dyDescent="0.25">
      <c r="A30" s="7" t="s">
        <v>3</v>
      </c>
      <c r="B30" s="16">
        <v>10</v>
      </c>
      <c r="C30" s="16">
        <v>10</v>
      </c>
      <c r="D30" s="16">
        <v>178</v>
      </c>
      <c r="E30" s="16">
        <v>167</v>
      </c>
      <c r="F30" s="16">
        <v>271</v>
      </c>
      <c r="G30" s="16">
        <v>235</v>
      </c>
      <c r="H30" s="16">
        <v>1107</v>
      </c>
      <c r="I30" s="16">
        <v>620</v>
      </c>
      <c r="J30" s="16">
        <v>1212</v>
      </c>
      <c r="K30" s="16">
        <v>383</v>
      </c>
      <c r="L30" s="16">
        <v>825</v>
      </c>
      <c r="M30" s="16">
        <v>179</v>
      </c>
      <c r="N30" s="17">
        <v>3601</v>
      </c>
      <c r="O30" s="17">
        <v>1594</v>
      </c>
    </row>
    <row r="31" spans="1:15" ht="23.25" customHeight="1" x14ac:dyDescent="0.25">
      <c r="A31" s="7" t="s">
        <v>44</v>
      </c>
      <c r="B31" s="16">
        <v>8</v>
      </c>
      <c r="C31" s="16">
        <v>8</v>
      </c>
      <c r="D31" s="16">
        <v>187</v>
      </c>
      <c r="E31" s="16">
        <v>183</v>
      </c>
      <c r="F31" s="16">
        <v>269</v>
      </c>
      <c r="G31" s="16">
        <v>218</v>
      </c>
      <c r="H31" s="16">
        <v>1087</v>
      </c>
      <c r="I31" s="16">
        <v>646</v>
      </c>
      <c r="J31" s="16">
        <v>1164</v>
      </c>
      <c r="K31" s="16">
        <v>378</v>
      </c>
      <c r="L31" s="16">
        <v>817</v>
      </c>
      <c r="M31" s="16">
        <v>204</v>
      </c>
      <c r="N31" s="17">
        <v>3529</v>
      </c>
      <c r="O31" s="17">
        <v>1637</v>
      </c>
    </row>
    <row r="32" spans="1:15" ht="23.25" customHeight="1" x14ac:dyDescent="0.25">
      <c r="A32" s="7" t="s">
        <v>4</v>
      </c>
      <c r="B32" s="16">
        <v>17</v>
      </c>
      <c r="C32" s="16">
        <v>17</v>
      </c>
      <c r="D32" s="16">
        <v>194</v>
      </c>
      <c r="E32" s="16">
        <v>184</v>
      </c>
      <c r="F32" s="16">
        <v>281</v>
      </c>
      <c r="G32" s="16">
        <v>231</v>
      </c>
      <c r="H32" s="16">
        <v>1156</v>
      </c>
      <c r="I32" s="16">
        <v>652</v>
      </c>
      <c r="J32" s="16">
        <v>1145</v>
      </c>
      <c r="K32" s="16">
        <v>355</v>
      </c>
      <c r="L32" s="16">
        <v>868</v>
      </c>
      <c r="M32" s="16">
        <v>199</v>
      </c>
      <c r="N32" s="17">
        <v>3661</v>
      </c>
      <c r="O32" s="17">
        <v>1638</v>
      </c>
    </row>
    <row r="33" spans="1:15" ht="23.25" customHeight="1" x14ac:dyDescent="0.25">
      <c r="A33" s="7" t="s">
        <v>5</v>
      </c>
      <c r="B33" s="16">
        <v>13</v>
      </c>
      <c r="C33" s="16">
        <v>13</v>
      </c>
      <c r="D33" s="16">
        <v>208</v>
      </c>
      <c r="E33" s="16">
        <v>200</v>
      </c>
      <c r="F33" s="16">
        <v>265</v>
      </c>
      <c r="G33" s="16">
        <v>209</v>
      </c>
      <c r="H33" s="16">
        <v>1102</v>
      </c>
      <c r="I33" s="16">
        <v>595</v>
      </c>
      <c r="J33" s="16">
        <v>1162</v>
      </c>
      <c r="K33" s="16">
        <v>353</v>
      </c>
      <c r="L33" s="16">
        <v>905</v>
      </c>
      <c r="M33" s="16">
        <v>210</v>
      </c>
      <c r="N33" s="17">
        <v>3655</v>
      </c>
      <c r="O33" s="17">
        <v>1580</v>
      </c>
    </row>
    <row r="34" spans="1:15" ht="23.25" customHeight="1" x14ac:dyDescent="0.25">
      <c r="A34" s="7" t="s">
        <v>6</v>
      </c>
      <c r="B34" s="16">
        <v>17</v>
      </c>
      <c r="C34" s="16">
        <v>17</v>
      </c>
      <c r="D34" s="16">
        <v>202</v>
      </c>
      <c r="E34" s="16">
        <v>198</v>
      </c>
      <c r="F34" s="16">
        <v>319</v>
      </c>
      <c r="G34" s="16">
        <v>242</v>
      </c>
      <c r="H34" s="16">
        <v>1098</v>
      </c>
      <c r="I34" s="16">
        <v>573</v>
      </c>
      <c r="J34" s="16">
        <v>1062</v>
      </c>
      <c r="K34" s="16">
        <v>314</v>
      </c>
      <c r="L34" s="16">
        <v>878</v>
      </c>
      <c r="M34" s="16">
        <v>196</v>
      </c>
      <c r="N34" s="17">
        <v>3576</v>
      </c>
      <c r="O34" s="17">
        <v>1540</v>
      </c>
    </row>
    <row r="35" spans="1:15" ht="23.25" customHeight="1" x14ac:dyDescent="0.25">
      <c r="A35" s="7" t="s">
        <v>7</v>
      </c>
      <c r="B35" s="16">
        <v>15</v>
      </c>
      <c r="C35" s="16">
        <v>15</v>
      </c>
      <c r="D35" s="16">
        <v>201</v>
      </c>
      <c r="E35" s="16">
        <v>197</v>
      </c>
      <c r="F35" s="16">
        <v>326</v>
      </c>
      <c r="G35" s="16">
        <v>252</v>
      </c>
      <c r="H35" s="16">
        <v>1173</v>
      </c>
      <c r="I35" s="16">
        <v>607</v>
      </c>
      <c r="J35" s="16">
        <v>1147</v>
      </c>
      <c r="K35" s="16">
        <v>346</v>
      </c>
      <c r="L35" s="16">
        <v>878</v>
      </c>
      <c r="M35" s="16">
        <v>204</v>
      </c>
      <c r="N35" s="17">
        <v>3738</v>
      </c>
      <c r="O35" s="17">
        <v>1621</v>
      </c>
    </row>
    <row r="36" spans="1:15" ht="23.25" customHeight="1" x14ac:dyDescent="0.25">
      <c r="A36" s="7" t="s">
        <v>8</v>
      </c>
      <c r="B36" s="16">
        <v>10</v>
      </c>
      <c r="C36" s="16">
        <v>10</v>
      </c>
      <c r="D36" s="16">
        <v>201</v>
      </c>
      <c r="E36" s="16">
        <v>200</v>
      </c>
      <c r="F36" s="16">
        <v>314</v>
      </c>
      <c r="G36" s="16">
        <v>235</v>
      </c>
      <c r="H36" s="16">
        <v>1176</v>
      </c>
      <c r="I36" s="16">
        <v>610</v>
      </c>
      <c r="J36" s="16">
        <v>1148</v>
      </c>
      <c r="K36" s="16">
        <v>333</v>
      </c>
      <c r="L36" s="16">
        <v>897</v>
      </c>
      <c r="M36" s="16">
        <v>158</v>
      </c>
      <c r="N36" s="17">
        <v>3741</v>
      </c>
      <c r="O36" s="17">
        <v>1546</v>
      </c>
    </row>
    <row r="37" spans="1:15" ht="23.25" customHeight="1" x14ac:dyDescent="0.25">
      <c r="A37" s="7" t="s">
        <v>9</v>
      </c>
      <c r="B37" s="16">
        <v>10</v>
      </c>
      <c r="C37" s="16">
        <v>10</v>
      </c>
      <c r="D37" s="16">
        <v>211</v>
      </c>
      <c r="E37" s="16">
        <v>209</v>
      </c>
      <c r="F37" s="16">
        <v>314</v>
      </c>
      <c r="G37" s="16">
        <v>248</v>
      </c>
      <c r="H37" s="16">
        <v>1206</v>
      </c>
      <c r="I37" s="16">
        <v>695</v>
      </c>
      <c r="J37" s="16">
        <v>1257</v>
      </c>
      <c r="K37" s="16">
        <v>364</v>
      </c>
      <c r="L37" s="16">
        <v>907</v>
      </c>
      <c r="M37" s="16">
        <v>199</v>
      </c>
      <c r="N37" s="17">
        <v>3905</v>
      </c>
      <c r="O37" s="17">
        <v>1725</v>
      </c>
    </row>
    <row r="38" spans="1:15" ht="23.25" customHeight="1" x14ac:dyDescent="0.25">
      <c r="A38" s="7" t="s">
        <v>43</v>
      </c>
      <c r="B38" s="16">
        <v>11</v>
      </c>
      <c r="C38" s="16">
        <v>11</v>
      </c>
      <c r="D38" s="16">
        <v>177</v>
      </c>
      <c r="E38" s="16">
        <v>174</v>
      </c>
      <c r="F38" s="16">
        <v>287</v>
      </c>
      <c r="G38" s="16">
        <v>217</v>
      </c>
      <c r="H38" s="16">
        <v>1095</v>
      </c>
      <c r="I38" s="16">
        <v>609</v>
      </c>
      <c r="J38" s="16">
        <v>1161</v>
      </c>
      <c r="K38" s="16">
        <v>317</v>
      </c>
      <c r="L38" s="16">
        <v>863</v>
      </c>
      <c r="M38" s="16">
        <v>157</v>
      </c>
      <c r="N38" s="17">
        <v>3594</v>
      </c>
      <c r="O38" s="17">
        <v>1485</v>
      </c>
    </row>
    <row r="39" spans="1:15" ht="23.25" customHeight="1" x14ac:dyDescent="0.25">
      <c r="A39" s="7" t="s">
        <v>47</v>
      </c>
      <c r="B39" s="16">
        <v>10</v>
      </c>
      <c r="C39" s="16">
        <v>10</v>
      </c>
      <c r="D39" s="16">
        <v>175</v>
      </c>
      <c r="E39" s="16">
        <v>173</v>
      </c>
      <c r="F39" s="16">
        <v>312</v>
      </c>
      <c r="G39" s="16">
        <v>246</v>
      </c>
      <c r="H39" s="16">
        <v>1215</v>
      </c>
      <c r="I39" s="16">
        <v>672</v>
      </c>
      <c r="J39" s="16">
        <v>1293</v>
      </c>
      <c r="K39" s="16">
        <v>365</v>
      </c>
      <c r="L39" s="16">
        <v>922</v>
      </c>
      <c r="M39" s="16">
        <v>196</v>
      </c>
      <c r="N39" s="17">
        <v>3926</v>
      </c>
      <c r="O39" s="17">
        <v>1662</v>
      </c>
    </row>
    <row r="40" spans="1:15" s="5" customFormat="1" ht="26.25" customHeight="1" x14ac:dyDescent="0.25">
      <c r="A40" s="8" t="s">
        <v>20</v>
      </c>
      <c r="B40" s="17">
        <f>SUM(B28:B39)</f>
        <v>143</v>
      </c>
      <c r="C40" s="17">
        <f t="shared" ref="C40:O40" si="1">SUM(C28:C39)</f>
        <v>143</v>
      </c>
      <c r="D40" s="17">
        <f t="shared" si="1"/>
        <v>2255</v>
      </c>
      <c r="E40" s="17">
        <f t="shared" si="1"/>
        <v>2192</v>
      </c>
      <c r="F40" s="17">
        <f t="shared" si="1"/>
        <v>3444</v>
      </c>
      <c r="G40" s="17">
        <f t="shared" si="1"/>
        <v>2732</v>
      </c>
      <c r="H40" s="17">
        <f t="shared" si="1"/>
        <v>13487</v>
      </c>
      <c r="I40" s="17">
        <f t="shared" si="1"/>
        <v>7478</v>
      </c>
      <c r="J40" s="17">
        <f t="shared" si="1"/>
        <v>13798</v>
      </c>
      <c r="K40" s="17">
        <f t="shared" si="1"/>
        <v>4097</v>
      </c>
      <c r="L40" s="17">
        <f t="shared" si="1"/>
        <v>10123</v>
      </c>
      <c r="M40" s="17">
        <f t="shared" si="1"/>
        <v>2201</v>
      </c>
      <c r="N40" s="17">
        <f t="shared" si="1"/>
        <v>43230</v>
      </c>
      <c r="O40" s="17">
        <f t="shared" si="1"/>
        <v>18843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6:A27"/>
    <mergeCell ref="A3:A4"/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  <mergeCell ref="J3:K3"/>
    <mergeCell ref="L3:M3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7"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28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43</v>
      </c>
      <c r="M3" s="6" t="s">
        <v>47</v>
      </c>
      <c r="N3" s="12" t="s">
        <v>20</v>
      </c>
    </row>
    <row r="4" spans="1:14" s="3" customFormat="1" ht="20.25" customHeight="1" x14ac:dyDescent="0.25">
      <c r="A4" s="13" t="s">
        <v>49</v>
      </c>
      <c r="B4" s="16"/>
      <c r="C4" s="16"/>
      <c r="D4" s="16">
        <v>1</v>
      </c>
      <c r="E4" s="16">
        <v>1</v>
      </c>
      <c r="F4" s="16"/>
      <c r="G4" s="16"/>
      <c r="H4" s="16">
        <v>2</v>
      </c>
      <c r="I4" s="16">
        <v>2</v>
      </c>
      <c r="J4" s="16">
        <v>6</v>
      </c>
      <c r="K4" s="16">
        <v>4</v>
      </c>
      <c r="L4" s="16"/>
      <c r="M4" s="16">
        <v>1</v>
      </c>
      <c r="N4" s="17">
        <v>17</v>
      </c>
    </row>
    <row r="5" spans="1:14" s="3" customFormat="1" ht="20.25" customHeight="1" x14ac:dyDescent="0.25">
      <c r="A5" s="13" t="s">
        <v>50</v>
      </c>
      <c r="B5" s="16">
        <v>581</v>
      </c>
      <c r="C5" s="16">
        <v>567</v>
      </c>
      <c r="D5" s="16">
        <v>561</v>
      </c>
      <c r="E5" s="16">
        <v>571</v>
      </c>
      <c r="F5" s="16">
        <v>565</v>
      </c>
      <c r="G5" s="16">
        <v>555</v>
      </c>
      <c r="H5" s="16">
        <v>616</v>
      </c>
      <c r="I5" s="16">
        <v>724</v>
      </c>
      <c r="J5" s="16">
        <v>699</v>
      </c>
      <c r="K5" s="16">
        <v>709</v>
      </c>
      <c r="L5" s="16">
        <v>646</v>
      </c>
      <c r="M5" s="16">
        <v>691</v>
      </c>
      <c r="N5" s="17">
        <v>7485</v>
      </c>
    </row>
    <row r="6" spans="1:14" s="3" customFormat="1" ht="20.25" customHeight="1" x14ac:dyDescent="0.25">
      <c r="A6" s="13" t="s">
        <v>51</v>
      </c>
      <c r="B6" s="16"/>
      <c r="C6" s="16"/>
      <c r="D6" s="16"/>
      <c r="E6" s="16"/>
      <c r="F6" s="16"/>
      <c r="G6" s="16">
        <v>2</v>
      </c>
      <c r="H6" s="16"/>
      <c r="I6" s="16">
        <v>2</v>
      </c>
      <c r="J6" s="16">
        <v>4</v>
      </c>
      <c r="K6" s="16"/>
      <c r="L6" s="16"/>
      <c r="M6" s="16"/>
      <c r="N6" s="17">
        <v>8</v>
      </c>
    </row>
    <row r="7" spans="1:14" s="3" customFormat="1" ht="20.25" customHeight="1" x14ac:dyDescent="0.25">
      <c r="A7" s="13" t="s">
        <v>52</v>
      </c>
      <c r="B7" s="16">
        <v>244</v>
      </c>
      <c r="C7" s="16">
        <v>207</v>
      </c>
      <c r="D7" s="16">
        <v>264</v>
      </c>
      <c r="E7" s="16">
        <v>226</v>
      </c>
      <c r="F7" s="16">
        <v>240</v>
      </c>
      <c r="G7" s="16">
        <v>223</v>
      </c>
      <c r="H7" s="16">
        <v>198</v>
      </c>
      <c r="I7" s="16">
        <v>210</v>
      </c>
      <c r="J7" s="16">
        <v>204</v>
      </c>
      <c r="K7" s="16">
        <v>215</v>
      </c>
      <c r="L7" s="16">
        <v>196</v>
      </c>
      <c r="M7" s="16">
        <v>237</v>
      </c>
      <c r="N7" s="17">
        <v>2664</v>
      </c>
    </row>
    <row r="8" spans="1:14" s="3" customFormat="1" ht="20.25" customHeight="1" x14ac:dyDescent="0.25">
      <c r="A8" s="13" t="s">
        <v>53</v>
      </c>
      <c r="B8" s="16"/>
      <c r="C8" s="16"/>
      <c r="D8" s="16">
        <v>2</v>
      </c>
      <c r="E8" s="16"/>
      <c r="F8" s="16"/>
      <c r="G8" s="16"/>
      <c r="H8" s="16"/>
      <c r="I8" s="16"/>
      <c r="J8" s="16"/>
      <c r="K8" s="16"/>
      <c r="L8" s="16"/>
      <c r="M8" s="16"/>
      <c r="N8" s="17">
        <v>2</v>
      </c>
    </row>
    <row r="9" spans="1:14" s="3" customFormat="1" ht="20.25" customHeight="1" x14ac:dyDescent="0.25">
      <c r="A9" s="13" t="s">
        <v>54</v>
      </c>
      <c r="B9" s="16">
        <v>1768</v>
      </c>
      <c r="C9" s="16">
        <v>1686</v>
      </c>
      <c r="D9" s="16">
        <v>1880</v>
      </c>
      <c r="E9" s="16">
        <v>1826</v>
      </c>
      <c r="F9" s="16">
        <v>1978</v>
      </c>
      <c r="G9" s="16">
        <v>1932</v>
      </c>
      <c r="H9" s="16">
        <v>1933</v>
      </c>
      <c r="I9" s="16">
        <v>1777</v>
      </c>
      <c r="J9" s="16">
        <v>1750</v>
      </c>
      <c r="K9" s="16">
        <v>1906</v>
      </c>
      <c r="L9" s="16">
        <v>2022</v>
      </c>
      <c r="M9" s="16">
        <v>1954</v>
      </c>
      <c r="N9" s="17">
        <v>22412</v>
      </c>
    </row>
    <row r="10" spans="1:14" s="3" customFormat="1" ht="20.25" customHeight="1" x14ac:dyDescent="0.25">
      <c r="A10" s="13" t="s">
        <v>55</v>
      </c>
      <c r="B10" s="16">
        <v>25</v>
      </c>
      <c r="C10" s="16">
        <v>23</v>
      </c>
      <c r="D10" s="16">
        <v>18</v>
      </c>
      <c r="E10" s="16">
        <v>42</v>
      </c>
      <c r="F10" s="16">
        <v>41</v>
      </c>
      <c r="G10" s="16">
        <v>41</v>
      </c>
      <c r="H10" s="16">
        <v>42</v>
      </c>
      <c r="I10" s="16">
        <v>44</v>
      </c>
      <c r="J10" s="16">
        <v>46</v>
      </c>
      <c r="K10" s="16">
        <v>32</v>
      </c>
      <c r="L10" s="16">
        <v>38</v>
      </c>
      <c r="M10" s="16">
        <v>42</v>
      </c>
      <c r="N10" s="17">
        <v>434</v>
      </c>
    </row>
    <row r="11" spans="1:14" s="3" customFormat="1" ht="20.25" customHeight="1" x14ac:dyDescent="0.25">
      <c r="A11" s="13" t="s">
        <v>56</v>
      </c>
      <c r="B11" s="16">
        <v>14</v>
      </c>
      <c r="C11" s="16">
        <v>17</v>
      </c>
      <c r="D11" s="16">
        <v>23</v>
      </c>
      <c r="E11" s="16">
        <v>15</v>
      </c>
      <c r="F11" s="16">
        <v>27</v>
      </c>
      <c r="G11" s="16">
        <v>25</v>
      </c>
      <c r="H11" s="16">
        <v>29</v>
      </c>
      <c r="I11" s="16">
        <v>31</v>
      </c>
      <c r="J11" s="16">
        <v>32</v>
      </c>
      <c r="K11" s="16">
        <v>46</v>
      </c>
      <c r="L11" s="16">
        <v>26</v>
      </c>
      <c r="M11" s="16">
        <v>33</v>
      </c>
      <c r="N11" s="17">
        <v>318</v>
      </c>
    </row>
    <row r="12" spans="1:14" s="3" customFormat="1" ht="20.25" customHeight="1" x14ac:dyDescent="0.25">
      <c r="A12" s="13" t="s">
        <v>57</v>
      </c>
      <c r="B12" s="16">
        <v>25</v>
      </c>
      <c r="C12" s="16">
        <v>24</v>
      </c>
      <c r="D12" s="16">
        <v>26</v>
      </c>
      <c r="E12" s="16">
        <v>39</v>
      </c>
      <c r="F12" s="16">
        <v>38</v>
      </c>
      <c r="G12" s="16">
        <v>38</v>
      </c>
      <c r="H12" s="16">
        <v>40</v>
      </c>
      <c r="I12" s="16">
        <v>47</v>
      </c>
      <c r="J12" s="16">
        <v>46</v>
      </c>
      <c r="K12" s="16">
        <v>51</v>
      </c>
      <c r="L12" s="16">
        <v>38</v>
      </c>
      <c r="M12" s="16">
        <v>32</v>
      </c>
      <c r="N12" s="17">
        <v>444</v>
      </c>
    </row>
    <row r="13" spans="1:14" s="3" customFormat="1" ht="20.25" customHeight="1" x14ac:dyDescent="0.25">
      <c r="A13" s="13" t="s">
        <v>58</v>
      </c>
      <c r="B13" s="16">
        <v>1</v>
      </c>
      <c r="C13" s="16">
        <v>3</v>
      </c>
      <c r="D13" s="16">
        <v>2</v>
      </c>
      <c r="E13" s="16"/>
      <c r="F13" s="16"/>
      <c r="G13" s="16"/>
      <c r="H13" s="16">
        <v>2</v>
      </c>
      <c r="I13" s="16">
        <v>2</v>
      </c>
      <c r="J13" s="16">
        <v>2</v>
      </c>
      <c r="K13" s="16">
        <v>5</v>
      </c>
      <c r="L13" s="16">
        <v>4</v>
      </c>
      <c r="M13" s="16">
        <v>3</v>
      </c>
      <c r="N13" s="17">
        <v>24</v>
      </c>
    </row>
    <row r="14" spans="1:14" s="3" customFormat="1" ht="20.25" customHeight="1" x14ac:dyDescent="0.25">
      <c r="A14" s="13" t="s">
        <v>59</v>
      </c>
      <c r="B14" s="16">
        <v>23</v>
      </c>
      <c r="C14" s="16">
        <v>27</v>
      </c>
      <c r="D14" s="16">
        <v>35</v>
      </c>
      <c r="E14" s="16">
        <v>32</v>
      </c>
      <c r="F14" s="16">
        <v>43</v>
      </c>
      <c r="G14" s="16">
        <v>40</v>
      </c>
      <c r="H14" s="16">
        <v>38</v>
      </c>
      <c r="I14" s="16">
        <v>22</v>
      </c>
      <c r="J14" s="16">
        <v>25</v>
      </c>
      <c r="K14" s="16">
        <v>41</v>
      </c>
      <c r="L14" s="16">
        <v>29</v>
      </c>
      <c r="M14" s="16">
        <v>22</v>
      </c>
      <c r="N14" s="17">
        <v>377</v>
      </c>
    </row>
    <row r="15" spans="1:14" s="3" customFormat="1" ht="20.25" customHeight="1" x14ac:dyDescent="0.25">
      <c r="A15" s="13" t="s">
        <v>60</v>
      </c>
      <c r="B15" s="16">
        <v>527</v>
      </c>
      <c r="C15" s="16">
        <v>460</v>
      </c>
      <c r="D15" s="16">
        <v>558</v>
      </c>
      <c r="E15" s="16">
        <v>491</v>
      </c>
      <c r="F15" s="16">
        <v>509</v>
      </c>
      <c r="G15" s="16">
        <v>493</v>
      </c>
      <c r="H15" s="16">
        <v>505</v>
      </c>
      <c r="I15" s="16">
        <v>435</v>
      </c>
      <c r="J15" s="16">
        <v>426</v>
      </c>
      <c r="K15" s="16">
        <v>451</v>
      </c>
      <c r="L15" s="16">
        <v>463</v>
      </c>
      <c r="M15" s="16">
        <v>507</v>
      </c>
      <c r="N15" s="17">
        <v>5825</v>
      </c>
    </row>
    <row r="16" spans="1:14" s="4" customFormat="1" ht="20.25" customHeight="1" x14ac:dyDescent="0.25">
      <c r="A16" s="13" t="s">
        <v>61</v>
      </c>
      <c r="B16" s="19">
        <v>130</v>
      </c>
      <c r="C16" s="19">
        <v>144</v>
      </c>
      <c r="D16" s="19">
        <v>157</v>
      </c>
      <c r="E16" s="19">
        <v>146</v>
      </c>
      <c r="F16" s="19">
        <v>115</v>
      </c>
      <c r="G16" s="19">
        <v>135</v>
      </c>
      <c r="H16" s="19">
        <v>125</v>
      </c>
      <c r="I16" s="19">
        <v>118</v>
      </c>
      <c r="J16" s="19">
        <v>103</v>
      </c>
      <c r="K16" s="19">
        <v>132</v>
      </c>
      <c r="L16" s="19">
        <v>123</v>
      </c>
      <c r="M16" s="19">
        <v>148</v>
      </c>
      <c r="N16" s="20">
        <v>1576</v>
      </c>
    </row>
    <row r="17" spans="1:14" s="3" customFormat="1" ht="30" customHeight="1" x14ac:dyDescent="0.25">
      <c r="A17" s="13" t="s">
        <v>62</v>
      </c>
      <c r="B17" s="16">
        <v>113</v>
      </c>
      <c r="C17" s="16">
        <v>123</v>
      </c>
      <c r="D17" s="16">
        <v>150</v>
      </c>
      <c r="E17" s="16">
        <v>92</v>
      </c>
      <c r="F17" s="16">
        <v>108</v>
      </c>
      <c r="G17" s="16">
        <v>102</v>
      </c>
      <c r="H17" s="16">
        <v>89</v>
      </c>
      <c r="I17" s="16">
        <v>79</v>
      </c>
      <c r="J17" s="16">
        <v>97</v>
      </c>
      <c r="K17" s="16">
        <v>98</v>
      </c>
      <c r="L17" s="16">
        <v>84</v>
      </c>
      <c r="M17" s="16">
        <v>97</v>
      </c>
      <c r="N17" s="17">
        <v>1232</v>
      </c>
    </row>
    <row r="18" spans="1:14" s="3" customFormat="1" ht="20.25" customHeight="1" x14ac:dyDescent="0.25">
      <c r="A18" s="13" t="s">
        <v>63</v>
      </c>
      <c r="B18" s="16">
        <v>10</v>
      </c>
      <c r="C18" s="16">
        <v>11</v>
      </c>
      <c r="D18" s="16">
        <v>29</v>
      </c>
      <c r="E18" s="16">
        <v>25</v>
      </c>
      <c r="F18" s="16">
        <v>44</v>
      </c>
      <c r="G18" s="16">
        <v>33</v>
      </c>
      <c r="H18" s="16">
        <v>31</v>
      </c>
      <c r="I18" s="16">
        <v>34</v>
      </c>
      <c r="J18" s="16">
        <v>16</v>
      </c>
      <c r="K18" s="16">
        <v>15</v>
      </c>
      <c r="L18" s="16">
        <v>15</v>
      </c>
      <c r="M18" s="16">
        <v>19</v>
      </c>
      <c r="N18" s="17">
        <v>282</v>
      </c>
    </row>
    <row r="19" spans="1:14" s="3" customFormat="1" ht="20.25" customHeight="1" x14ac:dyDescent="0.25">
      <c r="A19" s="13" t="s">
        <v>64</v>
      </c>
      <c r="B19" s="16">
        <v>6</v>
      </c>
      <c r="C19" s="16">
        <v>4</v>
      </c>
      <c r="D19" s="16"/>
      <c r="E19" s="16">
        <v>1</v>
      </c>
      <c r="F19" s="16">
        <v>1</v>
      </c>
      <c r="G19" s="16"/>
      <c r="H19" s="16"/>
      <c r="I19" s="16">
        <v>3</v>
      </c>
      <c r="J19" s="16">
        <v>2</v>
      </c>
      <c r="K19" s="16"/>
      <c r="L19" s="16"/>
      <c r="M19" s="16"/>
      <c r="N19" s="17">
        <v>17</v>
      </c>
    </row>
    <row r="20" spans="1:14" s="3" customFormat="1" ht="20.25" customHeight="1" x14ac:dyDescent="0.25">
      <c r="A20" s="13" t="s">
        <v>65</v>
      </c>
      <c r="B20" s="16">
        <v>32</v>
      </c>
      <c r="C20" s="16">
        <v>24</v>
      </c>
      <c r="D20" s="16">
        <v>42</v>
      </c>
      <c r="E20" s="16">
        <v>33</v>
      </c>
      <c r="F20" s="16">
        <v>52</v>
      </c>
      <c r="G20" s="16">
        <v>47</v>
      </c>
      <c r="H20" s="16">
        <v>61</v>
      </c>
      <c r="I20" s="16">
        <v>34</v>
      </c>
      <c r="J20" s="16">
        <v>23</v>
      </c>
      <c r="K20" s="16">
        <v>44</v>
      </c>
      <c r="L20" s="16">
        <v>19</v>
      </c>
      <c r="M20" s="16">
        <v>16</v>
      </c>
      <c r="N20" s="17">
        <v>427</v>
      </c>
    </row>
    <row r="21" spans="1:14" s="4" customFormat="1" ht="26.25" customHeight="1" x14ac:dyDescent="0.25">
      <c r="A21" s="14" t="s">
        <v>19</v>
      </c>
      <c r="B21" s="17">
        <f>SUM(B4:B20)</f>
        <v>3499</v>
      </c>
      <c r="C21" s="17">
        <f t="shared" ref="C21:N21" si="0">SUM(C4:C20)</f>
        <v>3320</v>
      </c>
      <c r="D21" s="17">
        <f t="shared" si="0"/>
        <v>3748</v>
      </c>
      <c r="E21" s="17">
        <f t="shared" si="0"/>
        <v>3540</v>
      </c>
      <c r="F21" s="17">
        <f t="shared" si="0"/>
        <v>3761</v>
      </c>
      <c r="G21" s="17">
        <f t="shared" si="0"/>
        <v>3666</v>
      </c>
      <c r="H21" s="17">
        <f t="shared" si="0"/>
        <v>3711</v>
      </c>
      <c r="I21" s="17">
        <f t="shared" si="0"/>
        <v>3564</v>
      </c>
      <c r="J21" s="17">
        <f t="shared" si="0"/>
        <v>3481</v>
      </c>
      <c r="K21" s="17">
        <f t="shared" si="0"/>
        <v>3749</v>
      </c>
      <c r="L21" s="17">
        <f t="shared" si="0"/>
        <v>3703</v>
      </c>
      <c r="M21" s="17">
        <f t="shared" si="0"/>
        <v>3802</v>
      </c>
      <c r="N21" s="17">
        <f t="shared" si="0"/>
        <v>43544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25</v>
      </c>
    </row>
    <row r="27" spans="1:14" ht="73.5" customHeight="1" x14ac:dyDescent="0.25">
      <c r="A27" s="28" t="s">
        <v>41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2" customFormat="1" ht="59.25" customHeight="1" x14ac:dyDescent="0.25">
      <c r="A28" s="6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43</v>
      </c>
      <c r="M28" s="18" t="s">
        <v>10</v>
      </c>
      <c r="N28" s="12" t="s">
        <v>20</v>
      </c>
    </row>
    <row r="29" spans="1:14" s="3" customFormat="1" ht="20.25" customHeight="1" x14ac:dyDescent="0.25">
      <c r="A29" s="13" t="s">
        <v>49</v>
      </c>
      <c r="B29" s="16">
        <v>1</v>
      </c>
      <c r="C29" s="16"/>
      <c r="D29" s="16">
        <v>4</v>
      </c>
      <c r="E29" s="16">
        <v>1</v>
      </c>
      <c r="F29" s="16">
        <v>6</v>
      </c>
      <c r="G29" s="16">
        <v>5</v>
      </c>
      <c r="H29" s="16"/>
      <c r="I29" s="16">
        <v>2</v>
      </c>
      <c r="J29" s="16">
        <v>7</v>
      </c>
      <c r="K29" s="16">
        <v>4</v>
      </c>
      <c r="L29" s="16">
        <v>3</v>
      </c>
      <c r="M29" s="16">
        <v>1</v>
      </c>
      <c r="N29" s="17">
        <v>34</v>
      </c>
    </row>
    <row r="30" spans="1:14" s="3" customFormat="1" ht="20.25" customHeight="1" x14ac:dyDescent="0.25">
      <c r="A30" s="13" t="s">
        <v>50</v>
      </c>
      <c r="B30" s="16">
        <v>591</v>
      </c>
      <c r="C30" s="16">
        <v>575</v>
      </c>
      <c r="D30" s="16">
        <v>587</v>
      </c>
      <c r="E30" s="16">
        <v>580</v>
      </c>
      <c r="F30" s="16">
        <v>575</v>
      </c>
      <c r="G30" s="16">
        <v>578</v>
      </c>
      <c r="H30" s="16">
        <v>636</v>
      </c>
      <c r="I30" s="16">
        <v>748</v>
      </c>
      <c r="J30" s="16">
        <v>735</v>
      </c>
      <c r="K30" s="16">
        <v>732</v>
      </c>
      <c r="L30" s="16">
        <v>662</v>
      </c>
      <c r="M30" s="16">
        <v>715</v>
      </c>
      <c r="N30" s="17">
        <v>7714</v>
      </c>
    </row>
    <row r="31" spans="1:14" s="3" customFormat="1" ht="20.25" customHeight="1" x14ac:dyDescent="0.25">
      <c r="A31" s="13" t="s">
        <v>51</v>
      </c>
      <c r="B31" s="16">
        <v>1</v>
      </c>
      <c r="C31" s="16">
        <v>2</v>
      </c>
      <c r="D31" s="16"/>
      <c r="E31" s="16">
        <v>1</v>
      </c>
      <c r="F31" s="16"/>
      <c r="G31" s="16"/>
      <c r="H31" s="16"/>
      <c r="I31" s="16"/>
      <c r="J31" s="16"/>
      <c r="K31" s="16"/>
      <c r="L31" s="16"/>
      <c r="M31" s="16"/>
      <c r="N31" s="17">
        <v>4</v>
      </c>
    </row>
    <row r="32" spans="1:14" s="3" customFormat="1" ht="20.25" customHeight="1" x14ac:dyDescent="0.25">
      <c r="A32" s="13" t="s">
        <v>52</v>
      </c>
      <c r="B32" s="16">
        <v>329</v>
      </c>
      <c r="C32" s="16">
        <v>334</v>
      </c>
      <c r="D32" s="16">
        <v>388</v>
      </c>
      <c r="E32" s="16">
        <v>378</v>
      </c>
      <c r="F32" s="16">
        <v>392</v>
      </c>
      <c r="G32" s="16">
        <v>364</v>
      </c>
      <c r="H32" s="16">
        <v>337</v>
      </c>
      <c r="I32" s="16">
        <v>341</v>
      </c>
      <c r="J32" s="16">
        <v>343</v>
      </c>
      <c r="K32" s="16">
        <v>372</v>
      </c>
      <c r="L32" s="16">
        <v>359</v>
      </c>
      <c r="M32" s="16">
        <v>409</v>
      </c>
      <c r="N32" s="17">
        <v>4346</v>
      </c>
    </row>
    <row r="33" spans="1:14" s="3" customFormat="1" ht="20.25" customHeight="1" x14ac:dyDescent="0.25">
      <c r="A33" s="13" t="s">
        <v>53</v>
      </c>
      <c r="B33" s="16"/>
      <c r="C33" s="16">
        <v>3</v>
      </c>
      <c r="D33" s="16">
        <v>2</v>
      </c>
      <c r="E33" s="16">
        <v>3</v>
      </c>
      <c r="F33" s="16">
        <v>1</v>
      </c>
      <c r="G33" s="16"/>
      <c r="H33" s="16"/>
      <c r="I33" s="16">
        <v>1</v>
      </c>
      <c r="J33" s="16">
        <v>3</v>
      </c>
      <c r="K33" s="16">
        <v>1</v>
      </c>
      <c r="L33" s="16"/>
      <c r="M33" s="16"/>
      <c r="N33" s="17">
        <v>14</v>
      </c>
    </row>
    <row r="34" spans="1:14" s="3" customFormat="1" ht="20.25" customHeight="1" x14ac:dyDescent="0.25">
      <c r="A34" s="13" t="s">
        <v>54</v>
      </c>
      <c r="B34" s="16">
        <v>1195</v>
      </c>
      <c r="C34" s="16">
        <v>1152</v>
      </c>
      <c r="D34" s="16">
        <v>1355</v>
      </c>
      <c r="E34" s="16">
        <v>1309</v>
      </c>
      <c r="F34" s="16">
        <v>1375</v>
      </c>
      <c r="G34" s="16">
        <v>1400</v>
      </c>
      <c r="H34" s="16">
        <v>1304</v>
      </c>
      <c r="I34" s="16">
        <v>1428</v>
      </c>
      <c r="J34" s="16">
        <v>1357</v>
      </c>
      <c r="K34" s="16">
        <v>1459</v>
      </c>
      <c r="L34" s="16">
        <v>1422</v>
      </c>
      <c r="M34" s="16">
        <v>1526</v>
      </c>
      <c r="N34" s="17">
        <v>16282</v>
      </c>
    </row>
    <row r="35" spans="1:14" s="3" customFormat="1" ht="20.25" customHeight="1" x14ac:dyDescent="0.25">
      <c r="A35" s="13" t="s">
        <v>55</v>
      </c>
      <c r="B35" s="16">
        <v>28</v>
      </c>
      <c r="C35" s="16">
        <v>26</v>
      </c>
      <c r="D35" s="16">
        <v>20</v>
      </c>
      <c r="E35" s="16">
        <v>38</v>
      </c>
      <c r="F35" s="16">
        <v>46</v>
      </c>
      <c r="G35" s="16">
        <v>48</v>
      </c>
      <c r="H35" s="16">
        <v>46</v>
      </c>
      <c r="I35" s="16">
        <v>47</v>
      </c>
      <c r="J35" s="16">
        <v>56</v>
      </c>
      <c r="K35" s="16">
        <v>37</v>
      </c>
      <c r="L35" s="16">
        <v>39</v>
      </c>
      <c r="M35" s="16">
        <v>47</v>
      </c>
      <c r="N35" s="17">
        <v>478</v>
      </c>
    </row>
    <row r="36" spans="1:14" s="3" customFormat="1" ht="20.25" customHeight="1" x14ac:dyDescent="0.25">
      <c r="A36" s="13" t="s">
        <v>56</v>
      </c>
      <c r="B36" s="16">
        <v>14</v>
      </c>
      <c r="C36" s="16">
        <v>17</v>
      </c>
      <c r="D36" s="16">
        <v>23</v>
      </c>
      <c r="E36" s="16">
        <v>19</v>
      </c>
      <c r="F36" s="16">
        <v>32</v>
      </c>
      <c r="G36" s="16">
        <v>25</v>
      </c>
      <c r="H36" s="16">
        <v>34</v>
      </c>
      <c r="I36" s="16">
        <v>30</v>
      </c>
      <c r="J36" s="16">
        <v>34</v>
      </c>
      <c r="K36" s="16">
        <v>49</v>
      </c>
      <c r="L36" s="16">
        <v>26</v>
      </c>
      <c r="M36" s="16">
        <v>38</v>
      </c>
      <c r="N36" s="17">
        <v>341</v>
      </c>
    </row>
    <row r="37" spans="1:14" s="3" customFormat="1" ht="20.25" customHeight="1" x14ac:dyDescent="0.25">
      <c r="A37" s="13" t="s">
        <v>57</v>
      </c>
      <c r="B37" s="16">
        <v>11</v>
      </c>
      <c r="C37" s="16">
        <v>7</v>
      </c>
      <c r="D37" s="16">
        <v>13</v>
      </c>
      <c r="E37" s="16">
        <v>90</v>
      </c>
      <c r="F37" s="16">
        <v>102</v>
      </c>
      <c r="G37" s="16">
        <v>103</v>
      </c>
      <c r="H37" s="16">
        <v>104</v>
      </c>
      <c r="I37" s="16">
        <v>92</v>
      </c>
      <c r="J37" s="16">
        <v>124</v>
      </c>
      <c r="K37" s="16">
        <v>108</v>
      </c>
      <c r="L37" s="16">
        <v>26</v>
      </c>
      <c r="M37" s="16">
        <v>3</v>
      </c>
      <c r="N37" s="17">
        <v>783</v>
      </c>
    </row>
    <row r="38" spans="1:14" s="3" customFormat="1" ht="20.25" customHeight="1" x14ac:dyDescent="0.25">
      <c r="A38" s="13" t="s">
        <v>58</v>
      </c>
      <c r="B38" s="16">
        <v>7</v>
      </c>
      <c r="C38" s="16">
        <v>7</v>
      </c>
      <c r="D38" s="16">
        <v>5</v>
      </c>
      <c r="E38" s="16">
        <v>2</v>
      </c>
      <c r="F38" s="16">
        <v>10</v>
      </c>
      <c r="G38" s="16">
        <v>4</v>
      </c>
      <c r="H38" s="16">
        <v>8</v>
      </c>
      <c r="I38" s="16">
        <v>11</v>
      </c>
      <c r="J38" s="16">
        <v>9</v>
      </c>
      <c r="K38" s="16">
        <v>8</v>
      </c>
      <c r="L38" s="16">
        <v>13</v>
      </c>
      <c r="M38" s="16">
        <v>7</v>
      </c>
      <c r="N38" s="17">
        <v>91</v>
      </c>
    </row>
    <row r="39" spans="1:14" s="3" customFormat="1" ht="20.25" customHeight="1" x14ac:dyDescent="0.25">
      <c r="A39" s="13" t="s">
        <v>59</v>
      </c>
      <c r="B39" s="16">
        <v>163</v>
      </c>
      <c r="C39" s="16">
        <v>163</v>
      </c>
      <c r="D39" s="16">
        <v>213</v>
      </c>
      <c r="E39" s="16">
        <v>208</v>
      </c>
      <c r="F39" s="16">
        <v>213</v>
      </c>
      <c r="G39" s="16">
        <v>209</v>
      </c>
      <c r="H39" s="16">
        <v>200</v>
      </c>
      <c r="I39" s="16">
        <v>183</v>
      </c>
      <c r="J39" s="16">
        <v>205</v>
      </c>
      <c r="K39" s="16">
        <v>209</v>
      </c>
      <c r="L39" s="16">
        <v>200</v>
      </c>
      <c r="M39" s="16">
        <v>207</v>
      </c>
      <c r="N39" s="17">
        <v>2373</v>
      </c>
    </row>
    <row r="40" spans="1:14" s="3" customFormat="1" ht="20.25" customHeight="1" x14ac:dyDescent="0.25">
      <c r="A40" s="13" t="s">
        <v>60</v>
      </c>
      <c r="B40" s="16">
        <v>513</v>
      </c>
      <c r="C40" s="16">
        <v>486</v>
      </c>
      <c r="D40" s="16">
        <v>563</v>
      </c>
      <c r="E40" s="16">
        <v>505</v>
      </c>
      <c r="F40" s="16">
        <v>510</v>
      </c>
      <c r="G40" s="16">
        <v>526</v>
      </c>
      <c r="H40" s="16">
        <v>484</v>
      </c>
      <c r="I40" s="16">
        <v>469</v>
      </c>
      <c r="J40" s="16">
        <v>487</v>
      </c>
      <c r="K40" s="16">
        <v>478</v>
      </c>
      <c r="L40" s="16">
        <v>462</v>
      </c>
      <c r="M40" s="16">
        <v>526</v>
      </c>
      <c r="N40" s="17">
        <v>6009</v>
      </c>
    </row>
    <row r="41" spans="1:14" s="4" customFormat="1" ht="20.25" customHeight="1" x14ac:dyDescent="0.25">
      <c r="A41" s="13" t="s">
        <v>61</v>
      </c>
      <c r="B41" s="19">
        <v>177</v>
      </c>
      <c r="C41" s="19">
        <v>178</v>
      </c>
      <c r="D41" s="19">
        <v>216</v>
      </c>
      <c r="E41" s="19">
        <v>214</v>
      </c>
      <c r="F41" s="19">
        <v>191</v>
      </c>
      <c r="G41" s="19">
        <v>196</v>
      </c>
      <c r="H41" s="19">
        <v>214</v>
      </c>
      <c r="I41" s="19">
        <v>206</v>
      </c>
      <c r="J41" s="19">
        <v>195</v>
      </c>
      <c r="K41" s="19">
        <v>244</v>
      </c>
      <c r="L41" s="19">
        <v>202</v>
      </c>
      <c r="M41" s="19">
        <v>246</v>
      </c>
      <c r="N41" s="17">
        <v>2479</v>
      </c>
    </row>
    <row r="42" spans="1:14" s="3" customFormat="1" ht="30" customHeight="1" x14ac:dyDescent="0.25">
      <c r="A42" s="13" t="s">
        <v>66</v>
      </c>
      <c r="B42" s="16">
        <v>11</v>
      </c>
      <c r="C42" s="16">
        <v>11</v>
      </c>
      <c r="D42" s="16">
        <v>11</v>
      </c>
      <c r="E42" s="16">
        <v>12</v>
      </c>
      <c r="F42" s="16">
        <v>11</v>
      </c>
      <c r="G42" s="16">
        <v>7</v>
      </c>
      <c r="H42" s="16">
        <v>8</v>
      </c>
      <c r="I42" s="16">
        <v>6</v>
      </c>
      <c r="J42" s="16">
        <v>9</v>
      </c>
      <c r="K42" s="16">
        <v>7</v>
      </c>
      <c r="L42" s="16">
        <v>12</v>
      </c>
      <c r="M42" s="16">
        <v>16</v>
      </c>
      <c r="N42" s="17">
        <v>121</v>
      </c>
    </row>
    <row r="43" spans="1:14" s="3" customFormat="1" ht="30" customHeight="1" x14ac:dyDescent="0.25">
      <c r="A43" s="13" t="s">
        <v>67</v>
      </c>
      <c r="B43" s="16">
        <v>63</v>
      </c>
      <c r="C43" s="16">
        <v>103</v>
      </c>
      <c r="D43" s="16">
        <v>110</v>
      </c>
      <c r="E43" s="16">
        <v>72</v>
      </c>
      <c r="F43" s="16">
        <v>75</v>
      </c>
      <c r="G43" s="16">
        <v>77</v>
      </c>
      <c r="H43" s="16">
        <v>64</v>
      </c>
      <c r="I43" s="16">
        <v>59</v>
      </c>
      <c r="J43" s="16">
        <v>71</v>
      </c>
      <c r="K43" s="16">
        <v>67</v>
      </c>
      <c r="L43" s="16">
        <v>73</v>
      </c>
      <c r="M43" s="16">
        <v>81</v>
      </c>
      <c r="N43" s="17">
        <v>915</v>
      </c>
    </row>
    <row r="44" spans="1:14" s="3" customFormat="1" ht="20.25" customHeight="1" x14ac:dyDescent="0.25">
      <c r="A44" s="13" t="s">
        <v>63</v>
      </c>
      <c r="B44" s="16">
        <v>24</v>
      </c>
      <c r="C44" s="16">
        <v>13</v>
      </c>
      <c r="D44" s="16">
        <v>24</v>
      </c>
      <c r="E44" s="16">
        <v>32</v>
      </c>
      <c r="F44" s="16">
        <v>42</v>
      </c>
      <c r="G44" s="16">
        <v>22</v>
      </c>
      <c r="H44" s="16">
        <v>31</v>
      </c>
      <c r="I44" s="16">
        <v>39</v>
      </c>
      <c r="J44" s="16">
        <v>26</v>
      </c>
      <c r="K44" s="16">
        <v>22</v>
      </c>
      <c r="L44" s="16">
        <v>28</v>
      </c>
      <c r="M44" s="16">
        <v>25</v>
      </c>
      <c r="N44" s="17">
        <v>328</v>
      </c>
    </row>
    <row r="45" spans="1:14" s="3" customFormat="1" ht="20.25" customHeight="1" x14ac:dyDescent="0.25">
      <c r="A45" s="13" t="s">
        <v>64</v>
      </c>
      <c r="B45" s="16">
        <v>26</v>
      </c>
      <c r="C45" s="16">
        <v>40</v>
      </c>
      <c r="D45" s="16">
        <v>30</v>
      </c>
      <c r="E45" s="16">
        <v>33</v>
      </c>
      <c r="F45" s="16">
        <v>33</v>
      </c>
      <c r="G45" s="16">
        <v>33</v>
      </c>
      <c r="H45" s="16">
        <v>35</v>
      </c>
      <c r="I45" s="16">
        <v>26</v>
      </c>
      <c r="J45" s="16">
        <v>35</v>
      </c>
      <c r="K45" s="16">
        <v>45</v>
      </c>
      <c r="L45" s="16">
        <v>36</v>
      </c>
      <c r="M45" s="16">
        <v>43</v>
      </c>
      <c r="N45" s="17">
        <v>415</v>
      </c>
    </row>
    <row r="46" spans="1:14" s="3" customFormat="1" ht="20.25" customHeight="1" x14ac:dyDescent="0.25">
      <c r="A46" s="13" t="s">
        <v>65</v>
      </c>
      <c r="B46" s="16">
        <v>18</v>
      </c>
      <c r="C46" s="16">
        <v>15</v>
      </c>
      <c r="D46" s="16">
        <v>37</v>
      </c>
      <c r="E46" s="16">
        <v>32</v>
      </c>
      <c r="F46" s="16">
        <v>47</v>
      </c>
      <c r="G46" s="16">
        <v>58</v>
      </c>
      <c r="H46" s="16">
        <v>71</v>
      </c>
      <c r="I46" s="16">
        <v>50</v>
      </c>
      <c r="J46" s="16">
        <v>45</v>
      </c>
      <c r="K46" s="16">
        <v>63</v>
      </c>
      <c r="L46" s="16">
        <v>31</v>
      </c>
      <c r="M46" s="16">
        <v>36</v>
      </c>
      <c r="N46" s="17">
        <v>503</v>
      </c>
    </row>
    <row r="47" spans="1:14" s="4" customFormat="1" ht="26.25" customHeight="1" x14ac:dyDescent="0.25">
      <c r="A47" s="14" t="s">
        <v>19</v>
      </c>
      <c r="B47" s="17">
        <f>SUM(B29:B46)</f>
        <v>3172</v>
      </c>
      <c r="C47" s="17">
        <f t="shared" ref="C47:N47" si="1">SUM(C29:C46)</f>
        <v>3132</v>
      </c>
      <c r="D47" s="17">
        <f t="shared" si="1"/>
        <v>3601</v>
      </c>
      <c r="E47" s="17">
        <f t="shared" si="1"/>
        <v>3529</v>
      </c>
      <c r="F47" s="17">
        <f t="shared" si="1"/>
        <v>3661</v>
      </c>
      <c r="G47" s="17">
        <f t="shared" si="1"/>
        <v>3655</v>
      </c>
      <c r="H47" s="17">
        <f t="shared" si="1"/>
        <v>3576</v>
      </c>
      <c r="I47" s="17">
        <f t="shared" si="1"/>
        <v>3738</v>
      </c>
      <c r="J47" s="17">
        <f t="shared" si="1"/>
        <v>3741</v>
      </c>
      <c r="K47" s="17">
        <f t="shared" si="1"/>
        <v>3905</v>
      </c>
      <c r="L47" s="17">
        <f t="shared" si="1"/>
        <v>3594</v>
      </c>
      <c r="M47" s="17">
        <f t="shared" si="1"/>
        <v>3926</v>
      </c>
      <c r="N47" s="17">
        <f t="shared" si="1"/>
        <v>43230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2016-02-24T09:00:13Z</cp:lastPrinted>
  <dcterms:created xsi:type="dcterms:W3CDTF">2016-02-17T07:54:27Z</dcterms:created>
  <dcterms:modified xsi:type="dcterms:W3CDTF">2016-02-24T09:00:57Z</dcterms:modified>
</cp:coreProperties>
</file>