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00"/>
  </bookViews>
  <sheets>
    <sheet name="A-Genel Geçiş-General Passage" sheetId="1" r:id="rId1"/>
    <sheet name="C-Kılavuz - Pilots" sheetId="4" r:id="rId2"/>
    <sheet name="C-Gemi Tipleri - Ship Types" sheetId="5" r:id="rId3"/>
  </sheets>
  <definedNames>
    <definedName name="_xlnm.Print_Area" localSheetId="2">'C-Gemi Tipleri - Ship Types'!$A$1:$N$21</definedName>
  </definedNames>
  <calcPr calcId="145621"/>
</workbook>
</file>

<file path=xl/calcChain.xml><?xml version="1.0" encoding="utf-8"?>
<calcChain xmlns="http://schemas.openxmlformats.org/spreadsheetml/2006/main"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0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B17" i="4"/>
  <c r="C43" i="1"/>
  <c r="D43" i="1"/>
  <c r="E43" i="1"/>
  <c r="F43" i="1"/>
  <c r="G43" i="1"/>
  <c r="H43" i="1"/>
  <c r="I43" i="1"/>
  <c r="J43" i="1"/>
  <c r="K43" i="1"/>
  <c r="L43" i="1"/>
  <c r="B43" i="1"/>
  <c r="C17" i="1"/>
  <c r="D17" i="1"/>
  <c r="E17" i="1"/>
  <c r="F17" i="1"/>
  <c r="G17" i="1"/>
  <c r="H17" i="1"/>
  <c r="I17" i="1"/>
  <c r="J17" i="1"/>
  <c r="K17" i="1"/>
  <c r="L17" i="1"/>
  <c r="B17" i="1"/>
</calcChain>
</file>

<file path=xl/sharedStrings.xml><?xml version="1.0" encoding="utf-8"?>
<sst xmlns="http://schemas.openxmlformats.org/spreadsheetml/2006/main" count="199" uniqueCount="68">
  <si>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</si>
  <si>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</si>
  <si>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</si>
  <si>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</si>
  <si>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</si>
  <si>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</si>
  <si>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</si>
  <si>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</si>
  <si>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</si>
  <si>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</si>
  <si>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</si>
  <si>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</si>
  <si>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</si>
  <si>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</si>
  <si>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</si>
  <si>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</si>
  <si>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</si>
  <si>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</si>
  <si>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</si>
  <si>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</si>
  <si>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</si>
  <si>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</si>
  <si>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</si>
  <si>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</si>
  <si>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</si>
  <si>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</si>
  <si>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</si>
  <si>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</si>
  <si>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</si>
  <si>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</si>
  <si>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100-150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</si>
  <si>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</si>
  <si>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</si>
  <si>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</si>
  <si>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</si>
  <si>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</si>
  <si>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</si>
  <si>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r>
      <t xml:space="preserve">2012 YILI İSTANBUL BOĞAZI GEMİ GEÇİŞ İSTATİSTİK ÖZETİ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</si>
  <si>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2012 YILINDA GEÇİŞ YAPAN GEMİLERİN BOYLARINA VE AYLARA GÖRE KILAVUZ ALMA DURUM İSTATİSTİĞİ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</si>
  <si>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2012 YILINDA GEÇİŞ YAPAN GEMİLERİN BOYLARINA VE AYLARA GÖRE KILAVUZ ALMA DURUM İSTATİSTİĞİ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</si>
  <si>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2012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</si>
  <si>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</si>
  <si>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</si>
  <si>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t>Yedekli Geçiş / Towaged</t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</si>
  <si>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</si>
  <si>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</si>
  <si>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</si>
  <si>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r>
      <t xml:space="preserve">2012 YILI ÇANAKKALE BOĞAZI GEMİ GEÇİŞ İSTATİSTİK ÖZETİ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</si>
  <si>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</si>
  <si>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</si>
  <si>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</si>
  <si>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</si>
  <si>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</si>
  <si>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</si>
  <si>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</si>
  <si>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</si>
  <si>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</si>
  <si>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</si>
  <si>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</si>
  <si>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</si>
  <si>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</si>
  <si>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</si>
  <si>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</si>
  <si>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</si>
  <si>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</si>
  <si>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</si>
  <si>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</si>
  <si>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İSTANBUL BOĞAZI'NDAN 2012 YILINDA GEÇİŞ YAPAN GEMİLERİN TİPLERİNE VE AYLARA GÖRE DAĞILIMI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</si>
</sst>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_C-Gemi Tipleri - Ship Typ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29" sqref="A29:A30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21</v>
      </c>
    </row>
    <row r="2" spans="1:12" ht="73.5" customHeight="1" x14ac:dyDescent="0.25">
      <c r="A2" s="23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 customHeight="1" x14ac:dyDescent="0.25">
      <c r="A3" s="20" t="s">
        <v>0</v>
      </c>
      <c r="B3" s="20" t="s">
        <v>14</v>
      </c>
      <c r="C3" s="20" t="s">
        <v>15</v>
      </c>
      <c r="D3" s="20" t="s">
        <v>41</v>
      </c>
      <c r="E3" s="20" t="s">
        <v>42</v>
      </c>
      <c r="F3" s="20" t="s">
        <v>16</v>
      </c>
      <c r="G3" s="20" t="s">
        <v>20</v>
      </c>
      <c r="H3" s="20" t="s">
        <v>17</v>
      </c>
      <c r="I3" s="20" t="s">
        <v>13</v>
      </c>
      <c r="J3" s="21"/>
      <c r="K3" s="21"/>
      <c r="L3" s="20" t="s">
        <v>43</v>
      </c>
    </row>
    <row r="4" spans="1:12" s="2" customFormat="1" ht="59.25" customHeight="1" x14ac:dyDescent="0.25">
      <c r="A4" s="25"/>
      <c r="B4" s="25"/>
      <c r="C4" s="25"/>
      <c r="D4" s="25"/>
      <c r="E4" s="25"/>
      <c r="F4" s="25"/>
      <c r="G4" s="25"/>
      <c r="H4" s="26"/>
      <c r="I4" s="18" t="s">
        <v>10</v>
      </c>
      <c r="J4" s="18" t="s">
        <v>12</v>
      </c>
      <c r="K4" s="18" t="s">
        <v>11</v>
      </c>
      <c r="L4" s="22"/>
    </row>
    <row r="5" spans="1:12" ht="23.25" customHeight="1" x14ac:dyDescent="0.25">
      <c r="A5" s="7" t="s">
        <v>1</v>
      </c>
      <c r="B5" s="15">
        <v>3990</v>
      </c>
      <c r="C5" s="15">
        <v>45428516</v>
      </c>
      <c r="D5" s="15">
        <v>2034</v>
      </c>
      <c r="E5" s="15">
        <v>3961</v>
      </c>
      <c r="F5" s="15">
        <v>2344</v>
      </c>
      <c r="G5" s="15">
        <v>322</v>
      </c>
      <c r="H5" s="15">
        <v>51</v>
      </c>
      <c r="I5" s="15">
        <v>512</v>
      </c>
      <c r="J5" s="15">
        <v>99</v>
      </c>
      <c r="K5" s="15">
        <v>150</v>
      </c>
      <c r="L5" s="15">
        <v>5</v>
      </c>
    </row>
    <row r="6" spans="1:12" ht="23.25" customHeight="1" x14ac:dyDescent="0.25">
      <c r="A6" s="7" t="s">
        <v>2</v>
      </c>
      <c r="B6" s="16">
        <v>3101</v>
      </c>
      <c r="C6" s="16">
        <v>39383288</v>
      </c>
      <c r="D6" s="16">
        <v>1710</v>
      </c>
      <c r="E6" s="16">
        <v>3058</v>
      </c>
      <c r="F6" s="16">
        <v>1765</v>
      </c>
      <c r="G6" s="16">
        <v>293</v>
      </c>
      <c r="H6" s="16">
        <v>69</v>
      </c>
      <c r="I6" s="16">
        <v>441</v>
      </c>
      <c r="J6" s="16">
        <v>99</v>
      </c>
      <c r="K6" s="16">
        <v>109</v>
      </c>
      <c r="L6" s="16">
        <v>5</v>
      </c>
    </row>
    <row r="7" spans="1:12" ht="23.25" customHeight="1" x14ac:dyDescent="0.25">
      <c r="A7" s="7" t="s">
        <v>3</v>
      </c>
      <c r="B7" s="16">
        <v>3923</v>
      </c>
      <c r="C7" s="16">
        <v>45163376</v>
      </c>
      <c r="D7" s="16">
        <v>2039</v>
      </c>
      <c r="E7" s="16">
        <v>3861</v>
      </c>
      <c r="F7" s="16">
        <v>2222</v>
      </c>
      <c r="G7" s="16">
        <v>323</v>
      </c>
      <c r="H7" s="16">
        <v>113</v>
      </c>
      <c r="I7" s="16">
        <v>484</v>
      </c>
      <c r="J7" s="16">
        <v>137</v>
      </c>
      <c r="K7" s="16">
        <v>165</v>
      </c>
      <c r="L7" s="16">
        <v>9</v>
      </c>
    </row>
    <row r="8" spans="1:12" ht="23.25" customHeight="1" x14ac:dyDescent="0.25">
      <c r="A8" s="7" t="s">
        <v>44</v>
      </c>
      <c r="B8" s="16">
        <v>4367</v>
      </c>
      <c r="C8" s="16">
        <v>47310310</v>
      </c>
      <c r="D8" s="16">
        <v>2141</v>
      </c>
      <c r="E8" s="16">
        <v>4293</v>
      </c>
      <c r="F8" s="16">
        <v>2501</v>
      </c>
      <c r="G8" s="16">
        <v>331</v>
      </c>
      <c r="H8" s="16">
        <v>109</v>
      </c>
      <c r="I8" s="16">
        <v>527</v>
      </c>
      <c r="J8" s="16">
        <v>109</v>
      </c>
      <c r="K8" s="16">
        <v>203</v>
      </c>
      <c r="L8" s="16">
        <v>8</v>
      </c>
    </row>
    <row r="9" spans="1:12" ht="23.25" customHeight="1" x14ac:dyDescent="0.25">
      <c r="A9" s="7" t="s">
        <v>4</v>
      </c>
      <c r="B9" s="16">
        <v>4521</v>
      </c>
      <c r="C9" s="16">
        <v>47260398</v>
      </c>
      <c r="D9" s="16">
        <v>2326</v>
      </c>
      <c r="E9" s="16">
        <v>4468</v>
      </c>
      <c r="F9" s="16">
        <v>2473</v>
      </c>
      <c r="G9" s="16">
        <v>300</v>
      </c>
      <c r="H9" s="16">
        <v>91</v>
      </c>
      <c r="I9" s="16">
        <v>498</v>
      </c>
      <c r="J9" s="16">
        <v>101</v>
      </c>
      <c r="K9" s="16">
        <v>175</v>
      </c>
      <c r="L9" s="16">
        <v>9</v>
      </c>
    </row>
    <row r="10" spans="1:12" ht="23.25" customHeight="1" x14ac:dyDescent="0.25">
      <c r="A10" s="7" t="s">
        <v>5</v>
      </c>
      <c r="B10" s="16">
        <v>4190</v>
      </c>
      <c r="C10" s="16">
        <v>44300556</v>
      </c>
      <c r="D10" s="16">
        <v>2130</v>
      </c>
      <c r="E10" s="16">
        <v>4134</v>
      </c>
      <c r="F10" s="16">
        <v>2245</v>
      </c>
      <c r="G10" s="16">
        <v>289</v>
      </c>
      <c r="H10" s="16">
        <v>105</v>
      </c>
      <c r="I10" s="16">
        <v>454</v>
      </c>
      <c r="J10" s="16">
        <v>92</v>
      </c>
      <c r="K10" s="16">
        <v>141</v>
      </c>
      <c r="L10" s="16">
        <v>15</v>
      </c>
    </row>
    <row r="11" spans="1:12" ht="23.25" customHeight="1" x14ac:dyDescent="0.25">
      <c r="A11" s="7" t="s">
        <v>6</v>
      </c>
      <c r="B11" s="16">
        <v>4173</v>
      </c>
      <c r="C11" s="16">
        <v>46720793</v>
      </c>
      <c r="D11" s="16">
        <v>2091</v>
      </c>
      <c r="E11" s="16">
        <v>4078</v>
      </c>
      <c r="F11" s="16">
        <v>2371</v>
      </c>
      <c r="G11" s="16">
        <v>339</v>
      </c>
      <c r="H11" s="16">
        <v>117</v>
      </c>
      <c r="I11" s="16">
        <v>516</v>
      </c>
      <c r="J11" s="16">
        <v>91</v>
      </c>
      <c r="K11" s="16">
        <v>130</v>
      </c>
      <c r="L11" s="16">
        <v>9</v>
      </c>
    </row>
    <row r="12" spans="1:12" ht="23.25" customHeight="1" x14ac:dyDescent="0.25">
      <c r="A12" s="7" t="s">
        <v>7</v>
      </c>
      <c r="B12" s="16">
        <v>4081</v>
      </c>
      <c r="C12" s="16">
        <v>48519725</v>
      </c>
      <c r="D12" s="16">
        <v>2098</v>
      </c>
      <c r="E12" s="16">
        <v>4005</v>
      </c>
      <c r="F12" s="16">
        <v>2299</v>
      </c>
      <c r="G12" s="16">
        <v>360</v>
      </c>
      <c r="H12" s="16">
        <v>102</v>
      </c>
      <c r="I12" s="16">
        <v>511</v>
      </c>
      <c r="J12" s="16">
        <v>98</v>
      </c>
      <c r="K12" s="16">
        <v>145</v>
      </c>
      <c r="L12" s="16">
        <v>8</v>
      </c>
    </row>
    <row r="13" spans="1:12" ht="23.25" customHeight="1" x14ac:dyDescent="0.25">
      <c r="A13" s="7" t="s">
        <v>8</v>
      </c>
      <c r="B13" s="16">
        <v>4159</v>
      </c>
      <c r="C13" s="16">
        <v>47700602</v>
      </c>
      <c r="D13" s="16">
        <v>2157</v>
      </c>
      <c r="E13" s="16">
        <v>4095</v>
      </c>
      <c r="F13" s="16">
        <v>2287</v>
      </c>
      <c r="G13" s="16">
        <v>332</v>
      </c>
      <c r="H13" s="16">
        <v>90</v>
      </c>
      <c r="I13" s="16">
        <v>498</v>
      </c>
      <c r="J13" s="16">
        <v>111</v>
      </c>
      <c r="K13" s="16">
        <v>135</v>
      </c>
      <c r="L13" s="16">
        <v>6</v>
      </c>
    </row>
    <row r="14" spans="1:12" ht="23.25" customHeight="1" x14ac:dyDescent="0.25">
      <c r="A14" s="7" t="s">
        <v>9</v>
      </c>
      <c r="B14" s="16">
        <v>4066</v>
      </c>
      <c r="C14" s="16">
        <v>48740446</v>
      </c>
      <c r="D14" s="16">
        <v>2106</v>
      </c>
      <c r="E14" s="16">
        <v>4028</v>
      </c>
      <c r="F14" s="16">
        <v>2317</v>
      </c>
      <c r="G14" s="16">
        <v>355</v>
      </c>
      <c r="H14" s="16">
        <v>72</v>
      </c>
      <c r="I14" s="16">
        <v>488</v>
      </c>
      <c r="J14" s="16">
        <v>123</v>
      </c>
      <c r="K14" s="16">
        <v>140</v>
      </c>
      <c r="L14" s="16">
        <v>6</v>
      </c>
    </row>
    <row r="15" spans="1:12" ht="23.25" customHeight="1" x14ac:dyDescent="0.25">
      <c r="A15" s="7" t="s">
        <v>45</v>
      </c>
      <c r="B15" s="16">
        <v>4111</v>
      </c>
      <c r="C15" s="16">
        <v>46103589</v>
      </c>
      <c r="D15" s="16">
        <v>2094</v>
      </c>
      <c r="E15" s="16">
        <v>4055</v>
      </c>
      <c r="F15" s="16">
        <v>2354</v>
      </c>
      <c r="G15" s="16">
        <v>327</v>
      </c>
      <c r="H15" s="16">
        <v>79</v>
      </c>
      <c r="I15" s="16">
        <v>512</v>
      </c>
      <c r="J15" s="16">
        <v>140</v>
      </c>
      <c r="K15" s="16">
        <v>145</v>
      </c>
      <c r="L15" s="16">
        <v>10</v>
      </c>
    </row>
    <row r="16" spans="1:12" ht="23.25" customHeight="1" x14ac:dyDescent="0.25">
      <c r="A16" s="7" t="s">
        <v>46</v>
      </c>
      <c r="B16" s="16">
        <v>3647</v>
      </c>
      <c r="C16" s="16">
        <v>43894980</v>
      </c>
      <c r="D16" s="16">
        <v>1886</v>
      </c>
      <c r="E16" s="16">
        <v>3602</v>
      </c>
      <c r="F16" s="16">
        <v>2167</v>
      </c>
      <c r="G16" s="16">
        <v>295</v>
      </c>
      <c r="H16" s="16">
        <v>66</v>
      </c>
      <c r="I16" s="16">
        <v>472</v>
      </c>
      <c r="J16" s="16">
        <v>136</v>
      </c>
      <c r="K16" s="16">
        <v>141</v>
      </c>
      <c r="L16" s="16">
        <v>8</v>
      </c>
    </row>
    <row r="17" spans="1:12" s="5" customFormat="1" ht="26.25" customHeight="1" x14ac:dyDescent="0.25">
      <c r="A17" s="8" t="s">
        <v>19</v>
      </c>
      <c r="B17" s="17">
        <f>SUM(B5:B16)</f>
        <v>48329</v>
      </c>
      <c r="C17" s="17">
        <f t="shared" ref="C17:L17" si="0">SUM(C5:C16)</f>
        <v>550526579</v>
      </c>
      <c r="D17" s="17">
        <f t="shared" si="0"/>
        <v>24812</v>
      </c>
      <c r="E17" s="17">
        <f t="shared" si="0"/>
        <v>47638</v>
      </c>
      <c r="F17" s="17">
        <f t="shared" si="0"/>
        <v>27345</v>
      </c>
      <c r="G17" s="17">
        <f t="shared" si="0"/>
        <v>3866</v>
      </c>
      <c r="H17" s="17">
        <f t="shared" si="0"/>
        <v>1064</v>
      </c>
      <c r="I17" s="17">
        <f t="shared" si="0"/>
        <v>5913</v>
      </c>
      <c r="J17" s="17">
        <f t="shared" si="0"/>
        <v>1336</v>
      </c>
      <c r="K17" s="17">
        <f t="shared" si="0"/>
        <v>1779</v>
      </c>
      <c r="L17" s="17">
        <f t="shared" si="0"/>
        <v>98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22</v>
      </c>
    </row>
    <row r="28" spans="1:12" ht="73.5" customHeight="1" x14ac:dyDescent="0.25">
      <c r="A28" s="23" t="s">
        <v>47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 customHeight="1" x14ac:dyDescent="0.25">
      <c r="A29" s="20" t="s">
        <v>0</v>
      </c>
      <c r="B29" s="20" t="s">
        <v>14</v>
      </c>
      <c r="C29" s="20" t="s">
        <v>15</v>
      </c>
      <c r="D29" s="20" t="s">
        <v>41</v>
      </c>
      <c r="E29" s="20" t="s">
        <v>42</v>
      </c>
      <c r="F29" s="20" t="s">
        <v>16</v>
      </c>
      <c r="G29" s="20" t="s">
        <v>20</v>
      </c>
      <c r="H29" s="20" t="s">
        <v>17</v>
      </c>
      <c r="I29" s="20" t="s">
        <v>13</v>
      </c>
      <c r="J29" s="21"/>
      <c r="K29" s="21"/>
      <c r="L29" s="20" t="s">
        <v>43</v>
      </c>
    </row>
    <row r="30" spans="1:12" s="2" customFormat="1" ht="59.25" customHeight="1" x14ac:dyDescent="0.25">
      <c r="A30" s="25"/>
      <c r="B30" s="25"/>
      <c r="C30" s="25"/>
      <c r="D30" s="25"/>
      <c r="E30" s="25"/>
      <c r="F30" s="25"/>
      <c r="G30" s="25"/>
      <c r="H30" s="26"/>
      <c r="I30" s="18" t="s">
        <v>10</v>
      </c>
      <c r="J30" s="18" t="s">
        <v>12</v>
      </c>
      <c r="K30" s="18" t="s">
        <v>11</v>
      </c>
      <c r="L30" s="22"/>
    </row>
    <row r="31" spans="1:12" ht="23.25" customHeight="1" x14ac:dyDescent="0.25">
      <c r="A31" s="7" t="s">
        <v>1</v>
      </c>
      <c r="B31" s="15">
        <v>3704</v>
      </c>
      <c r="C31" s="15">
        <v>60200972</v>
      </c>
      <c r="D31" s="15">
        <v>1496</v>
      </c>
      <c r="E31" s="15">
        <v>3698</v>
      </c>
      <c r="F31" s="15">
        <v>2405</v>
      </c>
      <c r="G31" s="15">
        <v>472</v>
      </c>
      <c r="H31" s="15">
        <v>25</v>
      </c>
      <c r="I31" s="15">
        <v>521</v>
      </c>
      <c r="J31" s="15">
        <v>92</v>
      </c>
      <c r="K31" s="15">
        <v>192</v>
      </c>
      <c r="L31" s="15">
        <v>8</v>
      </c>
    </row>
    <row r="32" spans="1:12" ht="23.25" customHeight="1" x14ac:dyDescent="0.25">
      <c r="A32" s="7" t="s">
        <v>2</v>
      </c>
      <c r="B32" s="16">
        <v>3018</v>
      </c>
      <c r="C32" s="16">
        <v>51611219</v>
      </c>
      <c r="D32" s="16">
        <v>1444</v>
      </c>
      <c r="E32" s="16">
        <v>3010</v>
      </c>
      <c r="F32" s="16">
        <v>1727</v>
      </c>
      <c r="G32" s="16">
        <v>406</v>
      </c>
      <c r="H32" s="16">
        <v>34</v>
      </c>
      <c r="I32" s="16">
        <v>411</v>
      </c>
      <c r="J32" s="16">
        <v>83</v>
      </c>
      <c r="K32" s="16">
        <v>141</v>
      </c>
      <c r="L32" s="16">
        <v>12</v>
      </c>
    </row>
    <row r="33" spans="1:12" ht="23.25" customHeight="1" x14ac:dyDescent="0.25">
      <c r="A33" s="7" t="s">
        <v>3</v>
      </c>
      <c r="B33" s="16">
        <v>3653</v>
      </c>
      <c r="C33" s="16">
        <v>59787934</v>
      </c>
      <c r="D33" s="16">
        <v>1603</v>
      </c>
      <c r="E33" s="16">
        <v>3652</v>
      </c>
      <c r="F33" s="16">
        <v>2230</v>
      </c>
      <c r="G33" s="16">
        <v>479</v>
      </c>
      <c r="H33" s="16">
        <v>29</v>
      </c>
      <c r="I33" s="16">
        <v>461</v>
      </c>
      <c r="J33" s="16">
        <v>104</v>
      </c>
      <c r="K33" s="16">
        <v>208</v>
      </c>
      <c r="L33" s="16">
        <v>9</v>
      </c>
    </row>
    <row r="34" spans="1:12" ht="23.25" customHeight="1" x14ac:dyDescent="0.25">
      <c r="A34" s="7" t="s">
        <v>44</v>
      </c>
      <c r="B34" s="16">
        <v>3906</v>
      </c>
      <c r="C34" s="16">
        <v>61068596</v>
      </c>
      <c r="D34" s="16">
        <v>1538</v>
      </c>
      <c r="E34" s="16">
        <v>3893</v>
      </c>
      <c r="F34" s="16">
        <v>2534</v>
      </c>
      <c r="G34" s="16">
        <v>489</v>
      </c>
      <c r="H34" s="16">
        <v>32</v>
      </c>
      <c r="I34" s="16">
        <v>514</v>
      </c>
      <c r="J34" s="16">
        <v>97</v>
      </c>
      <c r="K34" s="16">
        <v>245</v>
      </c>
      <c r="L34" s="16">
        <v>8</v>
      </c>
    </row>
    <row r="35" spans="1:12" ht="23.25" customHeight="1" x14ac:dyDescent="0.25">
      <c r="A35" s="7" t="s">
        <v>4</v>
      </c>
      <c r="B35" s="16">
        <v>3989</v>
      </c>
      <c r="C35" s="16">
        <v>64579119</v>
      </c>
      <c r="D35" s="16">
        <v>1623</v>
      </c>
      <c r="E35" s="16">
        <v>3965</v>
      </c>
      <c r="F35" s="16">
        <v>2464</v>
      </c>
      <c r="G35" s="16">
        <v>517</v>
      </c>
      <c r="H35" s="16">
        <v>50</v>
      </c>
      <c r="I35" s="16">
        <v>480</v>
      </c>
      <c r="J35" s="16">
        <v>83</v>
      </c>
      <c r="K35" s="16">
        <v>213</v>
      </c>
      <c r="L35" s="16">
        <v>13</v>
      </c>
    </row>
    <row r="36" spans="1:12" ht="23.25" customHeight="1" x14ac:dyDescent="0.25">
      <c r="A36" s="7" t="s">
        <v>5</v>
      </c>
      <c r="B36" s="16">
        <v>3813</v>
      </c>
      <c r="C36" s="16">
        <v>60598429</v>
      </c>
      <c r="D36" s="16">
        <v>1572</v>
      </c>
      <c r="E36" s="16">
        <v>3790</v>
      </c>
      <c r="F36" s="16">
        <v>2271</v>
      </c>
      <c r="G36" s="16">
        <v>476</v>
      </c>
      <c r="H36" s="16">
        <v>68</v>
      </c>
      <c r="I36" s="16">
        <v>421</v>
      </c>
      <c r="J36" s="16">
        <v>70</v>
      </c>
      <c r="K36" s="16">
        <v>213</v>
      </c>
      <c r="L36" s="16">
        <v>18</v>
      </c>
    </row>
    <row r="37" spans="1:12" ht="23.25" customHeight="1" x14ac:dyDescent="0.25">
      <c r="A37" s="7" t="s">
        <v>6</v>
      </c>
      <c r="B37" s="16">
        <v>3841</v>
      </c>
      <c r="C37" s="16">
        <v>62785217</v>
      </c>
      <c r="D37" s="16">
        <v>1614</v>
      </c>
      <c r="E37" s="16">
        <v>3808</v>
      </c>
      <c r="F37" s="16">
        <v>2319</v>
      </c>
      <c r="G37" s="16">
        <v>510</v>
      </c>
      <c r="H37" s="16">
        <v>59</v>
      </c>
      <c r="I37" s="16">
        <v>477</v>
      </c>
      <c r="J37" s="16">
        <v>65</v>
      </c>
      <c r="K37" s="16">
        <v>184</v>
      </c>
      <c r="L37" s="16">
        <v>11</v>
      </c>
    </row>
    <row r="38" spans="1:12" ht="23.25" customHeight="1" x14ac:dyDescent="0.25">
      <c r="A38" s="7" t="s">
        <v>7</v>
      </c>
      <c r="B38" s="16">
        <v>3792</v>
      </c>
      <c r="C38" s="16">
        <v>65359761</v>
      </c>
      <c r="D38" s="16">
        <v>1588</v>
      </c>
      <c r="E38" s="16">
        <v>3764</v>
      </c>
      <c r="F38" s="16">
        <v>2350</v>
      </c>
      <c r="G38" s="16">
        <v>550</v>
      </c>
      <c r="H38" s="16">
        <v>70</v>
      </c>
      <c r="I38" s="16">
        <v>464</v>
      </c>
      <c r="J38" s="16">
        <v>76</v>
      </c>
      <c r="K38" s="16">
        <v>201</v>
      </c>
      <c r="L38" s="16">
        <v>14</v>
      </c>
    </row>
    <row r="39" spans="1:12" ht="23.25" customHeight="1" x14ac:dyDescent="0.25">
      <c r="A39" s="7" t="s">
        <v>8</v>
      </c>
      <c r="B39" s="16">
        <v>3777</v>
      </c>
      <c r="C39" s="16">
        <v>64679319</v>
      </c>
      <c r="D39" s="16">
        <v>1637</v>
      </c>
      <c r="E39" s="16">
        <v>3759</v>
      </c>
      <c r="F39" s="16">
        <v>2277</v>
      </c>
      <c r="G39" s="16">
        <v>530</v>
      </c>
      <c r="H39" s="16">
        <v>39</v>
      </c>
      <c r="I39" s="16">
        <v>481</v>
      </c>
      <c r="J39" s="16">
        <v>80</v>
      </c>
      <c r="K39" s="16">
        <v>164</v>
      </c>
      <c r="L39" s="16">
        <v>9</v>
      </c>
    </row>
    <row r="40" spans="1:12" ht="23.25" customHeight="1" x14ac:dyDescent="0.25">
      <c r="A40" s="7" t="s">
        <v>9</v>
      </c>
      <c r="B40" s="16">
        <v>3855</v>
      </c>
      <c r="C40" s="16">
        <v>67907131</v>
      </c>
      <c r="D40" s="16">
        <v>1659</v>
      </c>
      <c r="E40" s="16">
        <v>3837</v>
      </c>
      <c r="F40" s="16">
        <v>2338</v>
      </c>
      <c r="G40" s="16">
        <v>571</v>
      </c>
      <c r="H40" s="16">
        <v>41</v>
      </c>
      <c r="I40" s="16">
        <v>481</v>
      </c>
      <c r="J40" s="16">
        <v>82</v>
      </c>
      <c r="K40" s="16">
        <v>186</v>
      </c>
      <c r="L40" s="16">
        <v>7</v>
      </c>
    </row>
    <row r="41" spans="1:12" ht="23.25" customHeight="1" x14ac:dyDescent="0.25">
      <c r="A41" s="7" t="s">
        <v>45</v>
      </c>
      <c r="B41" s="16">
        <v>3717</v>
      </c>
      <c r="C41" s="16">
        <v>60303808</v>
      </c>
      <c r="D41" s="16">
        <v>1539</v>
      </c>
      <c r="E41" s="16">
        <v>3705</v>
      </c>
      <c r="F41" s="16">
        <v>2332</v>
      </c>
      <c r="G41" s="16">
        <v>497</v>
      </c>
      <c r="H41" s="16">
        <v>35</v>
      </c>
      <c r="I41" s="16">
        <v>467</v>
      </c>
      <c r="J41" s="16">
        <v>95</v>
      </c>
      <c r="K41" s="16">
        <v>176</v>
      </c>
      <c r="L41" s="16">
        <v>13</v>
      </c>
    </row>
    <row r="42" spans="1:12" ht="23.25" customHeight="1" x14ac:dyDescent="0.25">
      <c r="A42" s="7" t="s">
        <v>46</v>
      </c>
      <c r="B42" s="16">
        <v>3548</v>
      </c>
      <c r="C42" s="16">
        <v>56847032</v>
      </c>
      <c r="D42" s="16">
        <v>1462</v>
      </c>
      <c r="E42" s="16">
        <v>3535</v>
      </c>
      <c r="F42" s="16">
        <v>2171</v>
      </c>
      <c r="G42" s="16">
        <v>422</v>
      </c>
      <c r="H42" s="16">
        <v>37</v>
      </c>
      <c r="I42" s="16">
        <v>478</v>
      </c>
      <c r="J42" s="16">
        <v>111</v>
      </c>
      <c r="K42" s="16">
        <v>181</v>
      </c>
      <c r="L42" s="16">
        <v>12</v>
      </c>
    </row>
    <row r="43" spans="1:12" s="5" customFormat="1" ht="26.25" customHeight="1" x14ac:dyDescent="0.25">
      <c r="A43" s="8" t="s">
        <v>19</v>
      </c>
      <c r="B43" s="17">
        <f>SUM(B31:B42)</f>
        <v>44613</v>
      </c>
      <c r="C43" s="17">
        <f t="shared" ref="C43:L43" si="1">SUM(C31:C42)</f>
        <v>735728537</v>
      </c>
      <c r="D43" s="17">
        <f t="shared" si="1"/>
        <v>18775</v>
      </c>
      <c r="E43" s="17">
        <f t="shared" si="1"/>
        <v>44416</v>
      </c>
      <c r="F43" s="17">
        <f t="shared" si="1"/>
        <v>27418</v>
      </c>
      <c r="G43" s="17">
        <f t="shared" si="1"/>
        <v>5919</v>
      </c>
      <c r="H43" s="17">
        <f t="shared" si="1"/>
        <v>519</v>
      </c>
      <c r="I43" s="17">
        <f t="shared" si="1"/>
        <v>5656</v>
      </c>
      <c r="J43" s="17">
        <f t="shared" si="1"/>
        <v>1038</v>
      </c>
      <c r="K43" s="17">
        <f t="shared" si="1"/>
        <v>2304</v>
      </c>
      <c r="L43" s="17">
        <f t="shared" si="1"/>
        <v>134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A2:L2"/>
    <mergeCell ref="H3:H4"/>
    <mergeCell ref="G3:G4"/>
    <mergeCell ref="F3:F4"/>
    <mergeCell ref="E3:E4"/>
    <mergeCell ref="D3:D4"/>
    <mergeCell ref="C3:C4"/>
    <mergeCell ref="B3:B4"/>
    <mergeCell ref="A3:A4"/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8" sqref="A28:A39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23</v>
      </c>
    </row>
    <row r="2" spans="1:15" ht="73.5" customHeight="1" x14ac:dyDescent="0.25">
      <c r="A2" s="29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2.25" customHeight="1" x14ac:dyDescent="0.25">
      <c r="A3" s="27" t="s">
        <v>0</v>
      </c>
      <c r="B3" s="27" t="s">
        <v>32</v>
      </c>
      <c r="C3" s="28"/>
      <c r="D3" s="27" t="s">
        <v>27</v>
      </c>
      <c r="E3" s="28"/>
      <c r="F3" s="27" t="s">
        <v>29</v>
      </c>
      <c r="G3" s="28"/>
      <c r="H3" s="27" t="s">
        <v>28</v>
      </c>
      <c r="I3" s="28"/>
      <c r="J3" s="27" t="s">
        <v>30</v>
      </c>
      <c r="K3" s="28"/>
      <c r="L3" s="27" t="s">
        <v>31</v>
      </c>
      <c r="M3" s="28"/>
      <c r="N3" s="31" t="s">
        <v>35</v>
      </c>
      <c r="O3" s="32"/>
    </row>
    <row r="4" spans="1:15" s="2" customFormat="1" ht="59.25" customHeight="1" x14ac:dyDescent="0.25">
      <c r="A4" s="27"/>
      <c r="B4" s="6" t="s">
        <v>25</v>
      </c>
      <c r="C4" s="6" t="s">
        <v>26</v>
      </c>
      <c r="D4" s="6" t="s">
        <v>25</v>
      </c>
      <c r="E4" s="6" t="s">
        <v>26</v>
      </c>
      <c r="F4" s="6" t="s">
        <v>25</v>
      </c>
      <c r="G4" s="6" t="s">
        <v>26</v>
      </c>
      <c r="H4" s="6" t="s">
        <v>25</v>
      </c>
      <c r="I4" s="6" t="s">
        <v>26</v>
      </c>
      <c r="J4" s="6" t="s">
        <v>25</v>
      </c>
      <c r="K4" s="6" t="s">
        <v>26</v>
      </c>
      <c r="L4" s="6" t="s">
        <v>25</v>
      </c>
      <c r="M4" s="6" t="s">
        <v>26</v>
      </c>
      <c r="N4" s="12" t="s">
        <v>33</v>
      </c>
      <c r="O4" s="12" t="s">
        <v>34</v>
      </c>
    </row>
    <row r="5" spans="1:15" ht="23.25" customHeight="1" x14ac:dyDescent="0.25">
      <c r="A5" s="7" t="s">
        <v>1</v>
      </c>
      <c r="B5" s="16">
        <v>1</v>
      </c>
      <c r="C5" s="16">
        <v>1</v>
      </c>
      <c r="D5" s="16">
        <v>122</v>
      </c>
      <c r="E5" s="16">
        <v>122</v>
      </c>
      <c r="F5" s="16">
        <v>199</v>
      </c>
      <c r="G5" s="16">
        <v>199</v>
      </c>
      <c r="H5" s="16">
        <v>768</v>
      </c>
      <c r="I5" s="16">
        <v>601</v>
      </c>
      <c r="J5" s="16">
        <v>1596</v>
      </c>
      <c r="K5" s="16">
        <v>698</v>
      </c>
      <c r="L5" s="16">
        <v>1304</v>
      </c>
      <c r="M5" s="16">
        <v>413</v>
      </c>
      <c r="N5" s="17">
        <v>3990</v>
      </c>
      <c r="O5" s="17">
        <v>2034</v>
      </c>
    </row>
    <row r="6" spans="1:15" ht="23.25" customHeight="1" x14ac:dyDescent="0.25">
      <c r="A6" s="7" t="s">
        <v>2</v>
      </c>
      <c r="B6" s="16">
        <v>0</v>
      </c>
      <c r="C6" s="16">
        <v>0</v>
      </c>
      <c r="D6" s="16">
        <v>104</v>
      </c>
      <c r="E6" s="16">
        <v>104</v>
      </c>
      <c r="F6" s="16">
        <v>189</v>
      </c>
      <c r="G6" s="16">
        <v>188</v>
      </c>
      <c r="H6" s="16">
        <v>693</v>
      </c>
      <c r="I6" s="16">
        <v>563</v>
      </c>
      <c r="J6" s="16">
        <v>1149</v>
      </c>
      <c r="K6" s="16">
        <v>551</v>
      </c>
      <c r="L6" s="16">
        <v>966</v>
      </c>
      <c r="M6" s="16">
        <v>304</v>
      </c>
      <c r="N6" s="17">
        <v>3101</v>
      </c>
      <c r="O6" s="17">
        <v>1710</v>
      </c>
    </row>
    <row r="7" spans="1:15" ht="23.25" customHeight="1" x14ac:dyDescent="0.25">
      <c r="A7" s="7" t="s">
        <v>3</v>
      </c>
      <c r="B7" s="16">
        <v>1</v>
      </c>
      <c r="C7" s="16">
        <v>1</v>
      </c>
      <c r="D7" s="16">
        <v>95</v>
      </c>
      <c r="E7" s="16">
        <v>95</v>
      </c>
      <c r="F7" s="16">
        <v>227</v>
      </c>
      <c r="G7" s="16">
        <v>226</v>
      </c>
      <c r="H7" s="16">
        <v>808</v>
      </c>
      <c r="I7" s="16">
        <v>649</v>
      </c>
      <c r="J7" s="16">
        <v>1462</v>
      </c>
      <c r="K7" s="16">
        <v>684</v>
      </c>
      <c r="L7" s="16">
        <v>1330</v>
      </c>
      <c r="M7" s="16">
        <v>384</v>
      </c>
      <c r="N7" s="17">
        <v>3923</v>
      </c>
      <c r="O7" s="17">
        <v>2039</v>
      </c>
    </row>
    <row r="8" spans="1:15" ht="23.25" customHeight="1" x14ac:dyDescent="0.25">
      <c r="A8" s="7" t="s">
        <v>44</v>
      </c>
      <c r="B8" s="16">
        <v>1</v>
      </c>
      <c r="C8" s="16">
        <v>1</v>
      </c>
      <c r="D8" s="16">
        <v>96</v>
      </c>
      <c r="E8" s="16">
        <v>96</v>
      </c>
      <c r="F8" s="16">
        <v>234</v>
      </c>
      <c r="G8" s="16">
        <v>234</v>
      </c>
      <c r="H8" s="16">
        <v>798</v>
      </c>
      <c r="I8" s="16">
        <v>636</v>
      </c>
      <c r="J8" s="16">
        <v>1757</v>
      </c>
      <c r="K8" s="16">
        <v>774</v>
      </c>
      <c r="L8" s="16">
        <v>1481</v>
      </c>
      <c r="M8" s="16">
        <v>400</v>
      </c>
      <c r="N8" s="17">
        <v>4367</v>
      </c>
      <c r="O8" s="17">
        <v>2141</v>
      </c>
    </row>
    <row r="9" spans="1:15" ht="23.25" customHeight="1" x14ac:dyDescent="0.25">
      <c r="A9" s="7" t="s">
        <v>4</v>
      </c>
      <c r="B9" s="16">
        <v>2</v>
      </c>
      <c r="C9" s="16">
        <v>2</v>
      </c>
      <c r="D9" s="16">
        <v>104</v>
      </c>
      <c r="E9" s="16">
        <v>104</v>
      </c>
      <c r="F9" s="16">
        <v>194</v>
      </c>
      <c r="G9" s="16">
        <v>194</v>
      </c>
      <c r="H9" s="16">
        <v>834</v>
      </c>
      <c r="I9" s="16">
        <v>665</v>
      </c>
      <c r="J9" s="16">
        <v>1836</v>
      </c>
      <c r="K9" s="16">
        <v>863</v>
      </c>
      <c r="L9" s="16">
        <v>1551</v>
      </c>
      <c r="M9" s="16">
        <v>498</v>
      </c>
      <c r="N9" s="17">
        <v>4521</v>
      </c>
      <c r="O9" s="17">
        <v>2326</v>
      </c>
    </row>
    <row r="10" spans="1:15" ht="23.25" customHeight="1" x14ac:dyDescent="0.25">
      <c r="A10" s="7" t="s">
        <v>5</v>
      </c>
      <c r="B10" s="16">
        <v>1</v>
      </c>
      <c r="C10" s="16">
        <v>1</v>
      </c>
      <c r="D10" s="16">
        <v>111</v>
      </c>
      <c r="E10" s="16">
        <v>111</v>
      </c>
      <c r="F10" s="16">
        <v>177</v>
      </c>
      <c r="G10" s="16">
        <v>176</v>
      </c>
      <c r="H10" s="16">
        <v>749</v>
      </c>
      <c r="I10" s="16">
        <v>601</v>
      </c>
      <c r="J10" s="16">
        <v>1692</v>
      </c>
      <c r="K10" s="16">
        <v>778</v>
      </c>
      <c r="L10" s="16">
        <v>1460</v>
      </c>
      <c r="M10" s="16">
        <v>463</v>
      </c>
      <c r="N10" s="17">
        <v>4190</v>
      </c>
      <c r="O10" s="17">
        <v>2130</v>
      </c>
    </row>
    <row r="11" spans="1:15" ht="23.25" customHeight="1" x14ac:dyDescent="0.25">
      <c r="A11" s="7" t="s">
        <v>6</v>
      </c>
      <c r="B11" s="16">
        <v>0</v>
      </c>
      <c r="C11" s="16">
        <v>0</v>
      </c>
      <c r="D11" s="16">
        <v>104</v>
      </c>
      <c r="E11" s="16">
        <v>104</v>
      </c>
      <c r="F11" s="16">
        <v>235</v>
      </c>
      <c r="G11" s="16">
        <v>235</v>
      </c>
      <c r="H11" s="16">
        <v>763</v>
      </c>
      <c r="I11" s="16">
        <v>612</v>
      </c>
      <c r="J11" s="16">
        <v>1603</v>
      </c>
      <c r="K11" s="16">
        <v>704</v>
      </c>
      <c r="L11" s="16">
        <v>1468</v>
      </c>
      <c r="M11" s="16">
        <v>436</v>
      </c>
      <c r="N11" s="17">
        <v>4173</v>
      </c>
      <c r="O11" s="17">
        <v>2091</v>
      </c>
    </row>
    <row r="12" spans="1:15" ht="23.25" customHeight="1" x14ac:dyDescent="0.25">
      <c r="A12" s="7" t="s">
        <v>7</v>
      </c>
      <c r="B12" s="16">
        <v>4</v>
      </c>
      <c r="C12" s="16">
        <v>4</v>
      </c>
      <c r="D12" s="16">
        <v>116</v>
      </c>
      <c r="E12" s="16">
        <v>116</v>
      </c>
      <c r="F12" s="16">
        <v>240</v>
      </c>
      <c r="G12" s="16">
        <v>239</v>
      </c>
      <c r="H12" s="16">
        <v>779</v>
      </c>
      <c r="I12" s="16">
        <v>621</v>
      </c>
      <c r="J12" s="16">
        <v>1583</v>
      </c>
      <c r="K12" s="16">
        <v>719</v>
      </c>
      <c r="L12" s="16">
        <v>1359</v>
      </c>
      <c r="M12" s="16">
        <v>399</v>
      </c>
      <c r="N12" s="17">
        <v>4081</v>
      </c>
      <c r="O12" s="17">
        <v>2098</v>
      </c>
    </row>
    <row r="13" spans="1:15" ht="23.25" customHeight="1" x14ac:dyDescent="0.25">
      <c r="A13" s="7" t="s">
        <v>8</v>
      </c>
      <c r="B13" s="16">
        <v>2</v>
      </c>
      <c r="C13" s="16">
        <v>2</v>
      </c>
      <c r="D13" s="16">
        <v>110</v>
      </c>
      <c r="E13" s="16">
        <v>110</v>
      </c>
      <c r="F13" s="16">
        <v>220</v>
      </c>
      <c r="G13" s="16">
        <v>219</v>
      </c>
      <c r="H13" s="16">
        <v>788</v>
      </c>
      <c r="I13" s="16">
        <v>647</v>
      </c>
      <c r="J13" s="16">
        <v>1607</v>
      </c>
      <c r="K13" s="16">
        <v>734</v>
      </c>
      <c r="L13" s="16">
        <v>1432</v>
      </c>
      <c r="M13" s="16">
        <v>445</v>
      </c>
      <c r="N13" s="17">
        <v>4159</v>
      </c>
      <c r="O13" s="17">
        <v>2157</v>
      </c>
    </row>
    <row r="14" spans="1:15" ht="23.25" customHeight="1" x14ac:dyDescent="0.25">
      <c r="A14" s="7" t="s">
        <v>9</v>
      </c>
      <c r="B14" s="16">
        <v>0</v>
      </c>
      <c r="C14" s="16">
        <v>0</v>
      </c>
      <c r="D14" s="16">
        <v>120</v>
      </c>
      <c r="E14" s="16">
        <v>120</v>
      </c>
      <c r="F14" s="16">
        <v>235</v>
      </c>
      <c r="G14" s="16">
        <v>232</v>
      </c>
      <c r="H14" s="16">
        <v>772</v>
      </c>
      <c r="I14" s="16">
        <v>630</v>
      </c>
      <c r="J14" s="16">
        <v>1630</v>
      </c>
      <c r="K14" s="16">
        <v>727</v>
      </c>
      <c r="L14" s="16">
        <v>1309</v>
      </c>
      <c r="M14" s="16">
        <v>397</v>
      </c>
      <c r="N14" s="17">
        <v>4066</v>
      </c>
      <c r="O14" s="17">
        <v>2106</v>
      </c>
    </row>
    <row r="15" spans="1:15" ht="23.25" customHeight="1" x14ac:dyDescent="0.25">
      <c r="A15" s="7" t="s">
        <v>45</v>
      </c>
      <c r="B15" s="16">
        <v>0</v>
      </c>
      <c r="C15" s="16">
        <v>0</v>
      </c>
      <c r="D15" s="16">
        <v>95</v>
      </c>
      <c r="E15" s="16">
        <v>95</v>
      </c>
      <c r="F15" s="16">
        <v>232</v>
      </c>
      <c r="G15" s="16">
        <v>231</v>
      </c>
      <c r="H15" s="16">
        <v>759</v>
      </c>
      <c r="I15" s="16">
        <v>632</v>
      </c>
      <c r="J15" s="16">
        <v>1631</v>
      </c>
      <c r="K15" s="16">
        <v>712</v>
      </c>
      <c r="L15" s="16">
        <v>1394</v>
      </c>
      <c r="M15" s="16">
        <v>424</v>
      </c>
      <c r="N15" s="17">
        <v>4111</v>
      </c>
      <c r="O15" s="17">
        <v>2094</v>
      </c>
    </row>
    <row r="16" spans="1:15" ht="23.25" customHeight="1" x14ac:dyDescent="0.25">
      <c r="A16" s="7" t="s">
        <v>46</v>
      </c>
      <c r="B16" s="16">
        <v>2</v>
      </c>
      <c r="C16" s="16">
        <v>2</v>
      </c>
      <c r="D16" s="16">
        <v>108</v>
      </c>
      <c r="E16" s="16">
        <v>108</v>
      </c>
      <c r="F16" s="16">
        <v>185</v>
      </c>
      <c r="G16" s="16">
        <v>185</v>
      </c>
      <c r="H16" s="16">
        <v>767</v>
      </c>
      <c r="I16" s="16">
        <v>624</v>
      </c>
      <c r="J16" s="16">
        <v>1430</v>
      </c>
      <c r="K16" s="16">
        <v>600</v>
      </c>
      <c r="L16" s="16">
        <v>1155</v>
      </c>
      <c r="M16" s="16">
        <v>367</v>
      </c>
      <c r="N16" s="17">
        <v>3647</v>
      </c>
      <c r="O16" s="17">
        <v>1886</v>
      </c>
    </row>
    <row r="17" spans="1:15" s="5" customFormat="1" ht="26.25" customHeight="1" x14ac:dyDescent="0.25">
      <c r="A17" s="8" t="s">
        <v>19</v>
      </c>
      <c r="B17" s="17">
        <f>SUM(B5:B16)</f>
        <v>14</v>
      </c>
      <c r="C17" s="17">
        <f t="shared" ref="C17:O17" si="0">SUM(C5:C16)</f>
        <v>14</v>
      </c>
      <c r="D17" s="17">
        <f t="shared" si="0"/>
        <v>1285</v>
      </c>
      <c r="E17" s="17">
        <f t="shared" si="0"/>
        <v>1285</v>
      </c>
      <c r="F17" s="17">
        <f t="shared" si="0"/>
        <v>2567</v>
      </c>
      <c r="G17" s="17">
        <f t="shared" si="0"/>
        <v>2558</v>
      </c>
      <c r="H17" s="17">
        <f t="shared" si="0"/>
        <v>9278</v>
      </c>
      <c r="I17" s="17">
        <f t="shared" si="0"/>
        <v>7481</v>
      </c>
      <c r="J17" s="17">
        <f t="shared" si="0"/>
        <v>18976</v>
      </c>
      <c r="K17" s="17">
        <f t="shared" si="0"/>
        <v>8544</v>
      </c>
      <c r="L17" s="17">
        <f t="shared" si="0"/>
        <v>16209</v>
      </c>
      <c r="M17" s="17">
        <f t="shared" si="0"/>
        <v>4930</v>
      </c>
      <c r="N17" s="17">
        <f t="shared" si="0"/>
        <v>48329</v>
      </c>
      <c r="O17" s="17">
        <f t="shared" si="0"/>
        <v>24812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24</v>
      </c>
    </row>
    <row r="25" spans="1:15" ht="73.5" customHeight="1" x14ac:dyDescent="0.25">
      <c r="A25" s="29" t="s">
        <v>39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32.25" customHeight="1" x14ac:dyDescent="0.25">
      <c r="A26" s="27" t="s">
        <v>0</v>
      </c>
      <c r="B26" s="27" t="s">
        <v>32</v>
      </c>
      <c r="C26" s="28"/>
      <c r="D26" s="27" t="s">
        <v>27</v>
      </c>
      <c r="E26" s="28"/>
      <c r="F26" s="27" t="s">
        <v>29</v>
      </c>
      <c r="G26" s="28"/>
      <c r="H26" s="27" t="s">
        <v>28</v>
      </c>
      <c r="I26" s="28"/>
      <c r="J26" s="27" t="s">
        <v>30</v>
      </c>
      <c r="K26" s="28"/>
      <c r="L26" s="27" t="s">
        <v>31</v>
      </c>
      <c r="M26" s="28"/>
      <c r="N26" s="31" t="s">
        <v>35</v>
      </c>
      <c r="O26" s="32"/>
    </row>
    <row r="27" spans="1:15" s="2" customFormat="1" ht="59.25" customHeight="1" x14ac:dyDescent="0.25">
      <c r="A27" s="27"/>
      <c r="B27" s="6" t="s">
        <v>25</v>
      </c>
      <c r="C27" s="6" t="s">
        <v>26</v>
      </c>
      <c r="D27" s="6" t="s">
        <v>25</v>
      </c>
      <c r="E27" s="6" t="s">
        <v>26</v>
      </c>
      <c r="F27" s="6" t="s">
        <v>25</v>
      </c>
      <c r="G27" s="6" t="s">
        <v>26</v>
      </c>
      <c r="H27" s="6" t="s">
        <v>25</v>
      </c>
      <c r="I27" s="6" t="s">
        <v>26</v>
      </c>
      <c r="J27" s="6" t="s">
        <v>25</v>
      </c>
      <c r="K27" s="6" t="s">
        <v>26</v>
      </c>
      <c r="L27" s="6" t="s">
        <v>25</v>
      </c>
      <c r="M27" s="6" t="s">
        <v>26</v>
      </c>
      <c r="N27" s="12" t="s">
        <v>33</v>
      </c>
      <c r="O27" s="12" t="s">
        <v>36</v>
      </c>
    </row>
    <row r="28" spans="1:15" ht="23.25" customHeight="1" x14ac:dyDescent="0.25">
      <c r="A28" s="7" t="s">
        <v>1</v>
      </c>
      <c r="B28" s="16">
        <v>10</v>
      </c>
      <c r="C28" s="16">
        <v>10</v>
      </c>
      <c r="D28" s="16">
        <v>194</v>
      </c>
      <c r="E28" s="16">
        <v>183</v>
      </c>
      <c r="F28" s="16">
        <v>268</v>
      </c>
      <c r="G28" s="16">
        <v>226</v>
      </c>
      <c r="H28" s="16">
        <v>1021</v>
      </c>
      <c r="I28" s="16">
        <v>552</v>
      </c>
      <c r="J28" s="16">
        <v>1361</v>
      </c>
      <c r="K28" s="16">
        <v>334</v>
      </c>
      <c r="L28" s="16">
        <v>850</v>
      </c>
      <c r="M28" s="16">
        <v>191</v>
      </c>
      <c r="N28" s="17">
        <v>3704</v>
      </c>
      <c r="O28" s="17">
        <v>1496</v>
      </c>
    </row>
    <row r="29" spans="1:15" ht="23.25" customHeight="1" x14ac:dyDescent="0.25">
      <c r="A29" s="7" t="s">
        <v>2</v>
      </c>
      <c r="B29" s="16">
        <v>8</v>
      </c>
      <c r="C29" s="16">
        <v>8</v>
      </c>
      <c r="D29" s="16">
        <v>155</v>
      </c>
      <c r="E29" s="16">
        <v>140</v>
      </c>
      <c r="F29" s="16">
        <v>243</v>
      </c>
      <c r="G29" s="16">
        <v>206</v>
      </c>
      <c r="H29" s="16">
        <v>902</v>
      </c>
      <c r="I29" s="16">
        <v>549</v>
      </c>
      <c r="J29" s="16">
        <v>974</v>
      </c>
      <c r="K29" s="16">
        <v>327</v>
      </c>
      <c r="L29" s="16">
        <v>736</v>
      </c>
      <c r="M29" s="16">
        <v>214</v>
      </c>
      <c r="N29" s="17">
        <v>3018</v>
      </c>
      <c r="O29" s="17">
        <v>1444</v>
      </c>
    </row>
    <row r="30" spans="1:15" ht="23.25" customHeight="1" x14ac:dyDescent="0.25">
      <c r="A30" s="7" t="s">
        <v>3</v>
      </c>
      <c r="B30" s="16">
        <v>8</v>
      </c>
      <c r="C30" s="16">
        <v>8</v>
      </c>
      <c r="D30" s="16">
        <v>160</v>
      </c>
      <c r="E30" s="16">
        <v>142</v>
      </c>
      <c r="F30" s="16">
        <v>311</v>
      </c>
      <c r="G30" s="16">
        <v>253</v>
      </c>
      <c r="H30" s="16">
        <v>1023</v>
      </c>
      <c r="I30" s="16">
        <v>574</v>
      </c>
      <c r="J30" s="16">
        <v>1219</v>
      </c>
      <c r="K30" s="16">
        <v>376</v>
      </c>
      <c r="L30" s="16">
        <v>932</v>
      </c>
      <c r="M30" s="16">
        <v>250</v>
      </c>
      <c r="N30" s="17">
        <v>3653</v>
      </c>
      <c r="O30" s="17">
        <v>1603</v>
      </c>
    </row>
    <row r="31" spans="1:15" ht="23.25" customHeight="1" x14ac:dyDescent="0.25">
      <c r="A31" s="7" t="s">
        <v>44</v>
      </c>
      <c r="B31" s="16">
        <v>10</v>
      </c>
      <c r="C31" s="16">
        <v>10</v>
      </c>
      <c r="D31" s="16">
        <v>164</v>
      </c>
      <c r="E31" s="16">
        <v>145</v>
      </c>
      <c r="F31" s="16">
        <v>315</v>
      </c>
      <c r="G31" s="16">
        <v>267</v>
      </c>
      <c r="H31" s="16">
        <v>1009</v>
      </c>
      <c r="I31" s="16">
        <v>540</v>
      </c>
      <c r="J31" s="16">
        <v>1464</v>
      </c>
      <c r="K31" s="16">
        <v>407</v>
      </c>
      <c r="L31" s="16">
        <v>944</v>
      </c>
      <c r="M31" s="16">
        <v>169</v>
      </c>
      <c r="N31" s="17">
        <v>3906</v>
      </c>
      <c r="O31" s="17">
        <v>1538</v>
      </c>
    </row>
    <row r="32" spans="1:15" ht="23.25" customHeight="1" x14ac:dyDescent="0.25">
      <c r="A32" s="7" t="s">
        <v>4</v>
      </c>
      <c r="B32" s="16">
        <v>19</v>
      </c>
      <c r="C32" s="16">
        <v>19</v>
      </c>
      <c r="D32" s="16">
        <v>189</v>
      </c>
      <c r="E32" s="16">
        <v>172</v>
      </c>
      <c r="F32" s="16">
        <v>309</v>
      </c>
      <c r="G32" s="16">
        <v>271</v>
      </c>
      <c r="H32" s="16">
        <v>1054</v>
      </c>
      <c r="I32" s="16">
        <v>550</v>
      </c>
      <c r="J32" s="16">
        <v>1405</v>
      </c>
      <c r="K32" s="16">
        <v>388</v>
      </c>
      <c r="L32" s="16">
        <v>1015</v>
      </c>
      <c r="M32" s="16">
        <v>223</v>
      </c>
      <c r="N32" s="17">
        <v>3989</v>
      </c>
      <c r="O32" s="17">
        <v>1623</v>
      </c>
    </row>
    <row r="33" spans="1:15" ht="23.25" customHeight="1" x14ac:dyDescent="0.25">
      <c r="A33" s="7" t="s">
        <v>5</v>
      </c>
      <c r="B33" s="16">
        <v>22</v>
      </c>
      <c r="C33" s="16">
        <v>22</v>
      </c>
      <c r="D33" s="16">
        <v>185</v>
      </c>
      <c r="E33" s="16">
        <v>169</v>
      </c>
      <c r="F33" s="16">
        <v>269</v>
      </c>
      <c r="G33" s="16">
        <v>235</v>
      </c>
      <c r="H33" s="16">
        <v>952</v>
      </c>
      <c r="I33" s="16">
        <v>518</v>
      </c>
      <c r="J33" s="16">
        <v>1338</v>
      </c>
      <c r="K33" s="16">
        <v>385</v>
      </c>
      <c r="L33" s="16">
        <v>1047</v>
      </c>
      <c r="M33" s="16">
        <v>243</v>
      </c>
      <c r="N33" s="17">
        <v>3813</v>
      </c>
      <c r="O33" s="17">
        <v>1572</v>
      </c>
    </row>
    <row r="34" spans="1:15" ht="23.25" customHeight="1" x14ac:dyDescent="0.25">
      <c r="A34" s="7" t="s">
        <v>6</v>
      </c>
      <c r="B34" s="16">
        <v>26</v>
      </c>
      <c r="C34" s="16">
        <v>26</v>
      </c>
      <c r="D34" s="16">
        <v>182</v>
      </c>
      <c r="E34" s="16">
        <v>171</v>
      </c>
      <c r="F34" s="16">
        <v>302</v>
      </c>
      <c r="G34" s="16">
        <v>265</v>
      </c>
      <c r="H34" s="16">
        <v>955</v>
      </c>
      <c r="I34" s="16">
        <v>526</v>
      </c>
      <c r="J34" s="16">
        <v>1310</v>
      </c>
      <c r="K34" s="16">
        <v>384</v>
      </c>
      <c r="L34" s="16">
        <v>1070</v>
      </c>
      <c r="M34" s="16">
        <v>242</v>
      </c>
      <c r="N34" s="17">
        <v>3841</v>
      </c>
      <c r="O34" s="17">
        <v>1614</v>
      </c>
    </row>
    <row r="35" spans="1:15" ht="23.25" customHeight="1" x14ac:dyDescent="0.25">
      <c r="A35" s="7" t="s">
        <v>7</v>
      </c>
      <c r="B35" s="16">
        <v>27</v>
      </c>
      <c r="C35" s="16">
        <v>27</v>
      </c>
      <c r="D35" s="16">
        <v>195</v>
      </c>
      <c r="E35" s="16">
        <v>179</v>
      </c>
      <c r="F35" s="16">
        <v>328</v>
      </c>
      <c r="G35" s="16">
        <v>275</v>
      </c>
      <c r="H35" s="16">
        <v>968</v>
      </c>
      <c r="I35" s="16">
        <v>526</v>
      </c>
      <c r="J35" s="16">
        <v>1319</v>
      </c>
      <c r="K35" s="16">
        <v>384</v>
      </c>
      <c r="L35" s="16">
        <v>956</v>
      </c>
      <c r="M35" s="16">
        <v>197</v>
      </c>
      <c r="N35" s="17">
        <v>3792</v>
      </c>
      <c r="O35" s="17">
        <v>1588</v>
      </c>
    </row>
    <row r="36" spans="1:15" ht="23.25" customHeight="1" x14ac:dyDescent="0.25">
      <c r="A36" s="7" t="s">
        <v>8</v>
      </c>
      <c r="B36" s="16">
        <v>27</v>
      </c>
      <c r="C36" s="16">
        <v>27</v>
      </c>
      <c r="D36" s="16">
        <v>189</v>
      </c>
      <c r="E36" s="16">
        <v>172</v>
      </c>
      <c r="F36" s="16">
        <v>314</v>
      </c>
      <c r="G36" s="16">
        <v>262</v>
      </c>
      <c r="H36" s="16">
        <v>996</v>
      </c>
      <c r="I36" s="16">
        <v>560</v>
      </c>
      <c r="J36" s="16">
        <v>1278</v>
      </c>
      <c r="K36" s="16">
        <v>391</v>
      </c>
      <c r="L36" s="16">
        <v>973</v>
      </c>
      <c r="M36" s="16">
        <v>225</v>
      </c>
      <c r="N36" s="17">
        <v>3777</v>
      </c>
      <c r="O36" s="17">
        <v>1637</v>
      </c>
    </row>
    <row r="37" spans="1:15" ht="23.25" customHeight="1" x14ac:dyDescent="0.25">
      <c r="A37" s="7" t="s">
        <v>9</v>
      </c>
      <c r="B37" s="16">
        <v>23</v>
      </c>
      <c r="C37" s="16">
        <v>23</v>
      </c>
      <c r="D37" s="16">
        <v>208</v>
      </c>
      <c r="E37" s="16">
        <v>194</v>
      </c>
      <c r="F37" s="16">
        <v>340</v>
      </c>
      <c r="G37" s="16">
        <v>277</v>
      </c>
      <c r="H37" s="16">
        <v>1012</v>
      </c>
      <c r="I37" s="16">
        <v>582</v>
      </c>
      <c r="J37" s="16">
        <v>1366</v>
      </c>
      <c r="K37" s="16">
        <v>402</v>
      </c>
      <c r="L37" s="16">
        <v>906</v>
      </c>
      <c r="M37" s="16">
        <v>181</v>
      </c>
      <c r="N37" s="17">
        <v>3855</v>
      </c>
      <c r="O37" s="17">
        <v>1659</v>
      </c>
    </row>
    <row r="38" spans="1:15" ht="23.25" customHeight="1" x14ac:dyDescent="0.25">
      <c r="A38" s="7" t="s">
        <v>45</v>
      </c>
      <c r="B38" s="16">
        <v>14</v>
      </c>
      <c r="C38" s="16">
        <v>14</v>
      </c>
      <c r="D38" s="16">
        <v>175</v>
      </c>
      <c r="E38" s="16">
        <v>160</v>
      </c>
      <c r="F38" s="16">
        <v>308</v>
      </c>
      <c r="G38" s="16">
        <v>253</v>
      </c>
      <c r="H38" s="16">
        <v>940</v>
      </c>
      <c r="I38" s="16">
        <v>537</v>
      </c>
      <c r="J38" s="16">
        <v>1364</v>
      </c>
      <c r="K38" s="16">
        <v>368</v>
      </c>
      <c r="L38" s="16">
        <v>916</v>
      </c>
      <c r="M38" s="16">
        <v>207</v>
      </c>
      <c r="N38" s="17">
        <v>3717</v>
      </c>
      <c r="O38" s="17">
        <v>1539</v>
      </c>
    </row>
    <row r="39" spans="1:15" ht="23.25" customHeight="1" x14ac:dyDescent="0.25">
      <c r="A39" s="7" t="s">
        <v>46</v>
      </c>
      <c r="B39" s="16">
        <v>12</v>
      </c>
      <c r="C39" s="16">
        <v>12</v>
      </c>
      <c r="D39" s="16">
        <v>167</v>
      </c>
      <c r="E39" s="16">
        <v>156</v>
      </c>
      <c r="F39" s="16">
        <v>243</v>
      </c>
      <c r="G39" s="16">
        <v>205</v>
      </c>
      <c r="H39" s="16">
        <v>991</v>
      </c>
      <c r="I39" s="16">
        <v>544</v>
      </c>
      <c r="J39" s="16">
        <v>1273</v>
      </c>
      <c r="K39" s="16">
        <v>343</v>
      </c>
      <c r="L39" s="16">
        <v>862</v>
      </c>
      <c r="M39" s="16">
        <v>202</v>
      </c>
      <c r="N39" s="17">
        <v>3548</v>
      </c>
      <c r="O39" s="17">
        <v>1462</v>
      </c>
    </row>
    <row r="40" spans="1:15" s="5" customFormat="1" ht="26.25" customHeight="1" x14ac:dyDescent="0.25">
      <c r="A40" s="8" t="s">
        <v>19</v>
      </c>
      <c r="B40" s="17">
        <f>SUM(B28:B39)</f>
        <v>206</v>
      </c>
      <c r="C40" s="17">
        <f t="shared" ref="C40:O40" si="1">SUM(C28:C39)</f>
        <v>206</v>
      </c>
      <c r="D40" s="17">
        <f t="shared" si="1"/>
        <v>2163</v>
      </c>
      <c r="E40" s="17">
        <f t="shared" si="1"/>
        <v>1983</v>
      </c>
      <c r="F40" s="17">
        <f t="shared" si="1"/>
        <v>3550</v>
      </c>
      <c r="G40" s="17">
        <f t="shared" si="1"/>
        <v>2995</v>
      </c>
      <c r="H40" s="17">
        <f t="shared" si="1"/>
        <v>11823</v>
      </c>
      <c r="I40" s="17">
        <f t="shared" si="1"/>
        <v>6558</v>
      </c>
      <c r="J40" s="17">
        <f t="shared" si="1"/>
        <v>15671</v>
      </c>
      <c r="K40" s="17">
        <f t="shared" si="1"/>
        <v>4489</v>
      </c>
      <c r="L40" s="17">
        <f t="shared" si="1"/>
        <v>11207</v>
      </c>
      <c r="M40" s="17">
        <f t="shared" si="1"/>
        <v>2544</v>
      </c>
      <c r="N40" s="17">
        <f t="shared" si="1"/>
        <v>44613</v>
      </c>
      <c r="O40" s="17">
        <f t="shared" si="1"/>
        <v>18775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F3:G3"/>
    <mergeCell ref="H3:I3"/>
    <mergeCell ref="J3:K3"/>
    <mergeCell ref="L3:M3"/>
    <mergeCell ref="A26:A27"/>
    <mergeCell ref="A3:A4"/>
    <mergeCell ref="A2:O2"/>
    <mergeCell ref="A25:O25"/>
    <mergeCell ref="N3:O3"/>
    <mergeCell ref="N26:O26"/>
    <mergeCell ref="B26:C26"/>
    <mergeCell ref="D26:E26"/>
    <mergeCell ref="F26:G26"/>
    <mergeCell ref="H26:I26"/>
    <mergeCell ref="J26:K26"/>
    <mergeCell ref="L26:M26"/>
    <mergeCell ref="B3:C3"/>
    <mergeCell ref="D3:E3"/>
  </mergeCells>
  <printOptions horizontalCentered="1" verticalCentered="1"/>
  <pageMargins left="0" right="0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sqref="A1:N21"/>
    </sheetView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23</v>
      </c>
    </row>
    <row r="2" spans="1:14" ht="73.5" customHeight="1" x14ac:dyDescent="0.25">
      <c r="A2" s="29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59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44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45</v>
      </c>
      <c r="M3" s="18" t="s">
        <v>46</v>
      </c>
      <c r="N3" s="12" t="s">
        <v>19</v>
      </c>
    </row>
    <row r="4" spans="1:14" s="3" customFormat="1" ht="20.25" customHeight="1" x14ac:dyDescent="0.25">
      <c r="A4" s="13" t="s">
        <v>48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>
        <v>2</v>
      </c>
      <c r="N4" s="17">
        <v>2</v>
      </c>
    </row>
    <row r="5" spans="1:14" s="3" customFormat="1" ht="20.25" customHeight="1" x14ac:dyDescent="0.25">
      <c r="A5" s="13" t="s">
        <v>49</v>
      </c>
      <c r="B5" s="16">
        <v>582</v>
      </c>
      <c r="C5" s="16">
        <v>486</v>
      </c>
      <c r="D5" s="16">
        <v>629</v>
      </c>
      <c r="E5" s="16">
        <v>624</v>
      </c>
      <c r="F5" s="16">
        <v>641</v>
      </c>
      <c r="G5" s="16">
        <v>553</v>
      </c>
      <c r="H5" s="16">
        <v>597</v>
      </c>
      <c r="I5" s="16">
        <v>604</v>
      </c>
      <c r="J5" s="16">
        <v>653</v>
      </c>
      <c r="K5" s="16">
        <v>643</v>
      </c>
      <c r="L5" s="16">
        <v>578</v>
      </c>
      <c r="M5" s="16">
        <v>573</v>
      </c>
      <c r="N5" s="17">
        <v>7163</v>
      </c>
    </row>
    <row r="6" spans="1:14" s="3" customFormat="1" ht="20.25" customHeight="1" x14ac:dyDescent="0.25">
      <c r="A6" s="13" t="s">
        <v>50</v>
      </c>
      <c r="B6" s="16"/>
      <c r="C6" s="16"/>
      <c r="D6" s="16"/>
      <c r="E6" s="16"/>
      <c r="F6" s="16"/>
      <c r="G6" s="16"/>
      <c r="H6" s="16"/>
      <c r="I6" s="16">
        <v>1</v>
      </c>
      <c r="J6" s="16">
        <v>1</v>
      </c>
      <c r="K6" s="16"/>
      <c r="L6" s="16"/>
      <c r="M6" s="16"/>
      <c r="N6" s="17">
        <v>2</v>
      </c>
    </row>
    <row r="7" spans="1:14" s="3" customFormat="1" ht="20.25" customHeight="1" x14ac:dyDescent="0.25">
      <c r="A7" s="13" t="s">
        <v>51</v>
      </c>
      <c r="B7" s="16">
        <v>234</v>
      </c>
      <c r="C7" s="16">
        <v>224</v>
      </c>
      <c r="D7" s="16">
        <v>254</v>
      </c>
      <c r="E7" s="16">
        <v>225</v>
      </c>
      <c r="F7" s="16">
        <v>252</v>
      </c>
      <c r="G7" s="16">
        <v>226</v>
      </c>
      <c r="H7" s="16">
        <v>219</v>
      </c>
      <c r="I7" s="16">
        <v>200</v>
      </c>
      <c r="J7" s="16">
        <v>215</v>
      </c>
      <c r="K7" s="16">
        <v>214</v>
      </c>
      <c r="L7" s="16">
        <v>223</v>
      </c>
      <c r="M7" s="16">
        <v>221</v>
      </c>
      <c r="N7" s="17">
        <v>2707</v>
      </c>
    </row>
    <row r="8" spans="1:14" s="3" customFormat="1" ht="20.25" customHeight="1" x14ac:dyDescent="0.25">
      <c r="A8" s="13" t="s">
        <v>52</v>
      </c>
      <c r="B8" s="16"/>
      <c r="C8" s="16"/>
      <c r="D8" s="16"/>
      <c r="E8" s="16"/>
      <c r="F8" s="16">
        <v>1</v>
      </c>
      <c r="G8" s="16"/>
      <c r="H8" s="16"/>
      <c r="I8" s="16"/>
      <c r="J8" s="16"/>
      <c r="K8" s="16"/>
      <c r="L8" s="16"/>
      <c r="M8" s="16"/>
      <c r="N8" s="17">
        <v>1</v>
      </c>
    </row>
    <row r="9" spans="1:14" s="3" customFormat="1" ht="20.25" customHeight="1" x14ac:dyDescent="0.25">
      <c r="A9" s="13" t="s">
        <v>53</v>
      </c>
      <c r="B9" s="16">
        <v>2276</v>
      </c>
      <c r="C9" s="16">
        <v>1585</v>
      </c>
      <c r="D9" s="16">
        <v>2048</v>
      </c>
      <c r="E9" s="16">
        <v>2475</v>
      </c>
      <c r="F9" s="16">
        <v>2661</v>
      </c>
      <c r="G9" s="16">
        <v>2524</v>
      </c>
      <c r="H9" s="16">
        <v>2375</v>
      </c>
      <c r="I9" s="16">
        <v>2305</v>
      </c>
      <c r="J9" s="16">
        <v>2338</v>
      </c>
      <c r="K9" s="16">
        <v>2241</v>
      </c>
      <c r="L9" s="16">
        <v>2356</v>
      </c>
      <c r="M9" s="16">
        <v>1942</v>
      </c>
      <c r="N9" s="17">
        <v>27126</v>
      </c>
    </row>
    <row r="10" spans="1:14" s="3" customFormat="1" ht="20.25" customHeight="1" x14ac:dyDescent="0.25">
      <c r="A10" s="13" t="s">
        <v>54</v>
      </c>
      <c r="B10" s="16">
        <v>15</v>
      </c>
      <c r="C10" s="16">
        <v>14</v>
      </c>
      <c r="D10" s="16">
        <v>29</v>
      </c>
      <c r="E10" s="16">
        <v>19</v>
      </c>
      <c r="F10" s="16">
        <v>21</v>
      </c>
      <c r="G10" s="16">
        <v>30</v>
      </c>
      <c r="H10" s="16">
        <v>40</v>
      </c>
      <c r="I10" s="16">
        <v>44</v>
      </c>
      <c r="J10" s="16">
        <v>53</v>
      </c>
      <c r="K10" s="16">
        <v>58</v>
      </c>
      <c r="L10" s="16">
        <v>28</v>
      </c>
      <c r="M10" s="16">
        <v>39</v>
      </c>
      <c r="N10" s="17">
        <v>390</v>
      </c>
    </row>
    <row r="11" spans="1:14" s="3" customFormat="1" ht="20.25" customHeight="1" x14ac:dyDescent="0.25">
      <c r="A11" s="13" t="s">
        <v>55</v>
      </c>
      <c r="B11" s="16">
        <v>4</v>
      </c>
      <c r="C11" s="16">
        <v>5</v>
      </c>
      <c r="D11" s="16">
        <v>1</v>
      </c>
      <c r="E11" s="16">
        <v>12</v>
      </c>
      <c r="F11" s="16">
        <v>5</v>
      </c>
      <c r="G11" s="16">
        <v>16</v>
      </c>
      <c r="H11" s="16">
        <v>35</v>
      </c>
      <c r="I11" s="16">
        <v>22</v>
      </c>
      <c r="J11" s="16">
        <v>6</v>
      </c>
      <c r="K11" s="16">
        <v>6</v>
      </c>
      <c r="L11" s="16">
        <v>8</v>
      </c>
      <c r="M11" s="16">
        <v>9</v>
      </c>
      <c r="N11" s="17">
        <v>129</v>
      </c>
    </row>
    <row r="12" spans="1:14" s="3" customFormat="1" ht="20.25" customHeight="1" x14ac:dyDescent="0.25">
      <c r="A12" s="13" t="s">
        <v>56</v>
      </c>
      <c r="B12" s="16">
        <v>15</v>
      </c>
      <c r="C12" s="16">
        <v>42</v>
      </c>
      <c r="D12" s="16">
        <v>64</v>
      </c>
      <c r="E12" s="16">
        <v>68</v>
      </c>
      <c r="F12" s="16">
        <v>53</v>
      </c>
      <c r="G12" s="16">
        <v>58</v>
      </c>
      <c r="H12" s="16">
        <v>73</v>
      </c>
      <c r="I12" s="16">
        <v>54</v>
      </c>
      <c r="J12" s="16">
        <v>57</v>
      </c>
      <c r="K12" s="16">
        <v>57</v>
      </c>
      <c r="L12" s="16">
        <v>27</v>
      </c>
      <c r="M12" s="16">
        <v>15</v>
      </c>
      <c r="N12" s="17">
        <v>583</v>
      </c>
    </row>
    <row r="13" spans="1:14" s="3" customFormat="1" ht="20.25" customHeight="1" x14ac:dyDescent="0.25">
      <c r="A13" s="13" t="s">
        <v>57</v>
      </c>
      <c r="B13" s="16">
        <v>22</v>
      </c>
      <c r="C13" s="16">
        <v>33</v>
      </c>
      <c r="D13" s="16">
        <v>28</v>
      </c>
      <c r="E13" s="16">
        <v>27</v>
      </c>
      <c r="F13" s="16">
        <v>16</v>
      </c>
      <c r="G13" s="16">
        <v>16</v>
      </c>
      <c r="H13" s="16">
        <v>13</v>
      </c>
      <c r="I13" s="16">
        <v>11</v>
      </c>
      <c r="J13" s="16">
        <v>14</v>
      </c>
      <c r="K13" s="16">
        <v>22</v>
      </c>
      <c r="L13" s="16">
        <v>22</v>
      </c>
      <c r="M13" s="16">
        <v>24</v>
      </c>
      <c r="N13" s="17">
        <v>248</v>
      </c>
    </row>
    <row r="14" spans="1:14" s="3" customFormat="1" ht="20.25" customHeight="1" x14ac:dyDescent="0.25">
      <c r="A14" s="13" t="s">
        <v>58</v>
      </c>
      <c r="B14" s="16">
        <v>54</v>
      </c>
      <c r="C14" s="16">
        <v>45</v>
      </c>
      <c r="D14" s="16">
        <v>42</v>
      </c>
      <c r="E14" s="16">
        <v>41</v>
      </c>
      <c r="F14" s="16">
        <v>46</v>
      </c>
      <c r="G14" s="16">
        <v>39</v>
      </c>
      <c r="H14" s="16">
        <v>37</v>
      </c>
      <c r="I14" s="16">
        <v>48</v>
      </c>
      <c r="J14" s="16">
        <v>37</v>
      </c>
      <c r="K14" s="16">
        <v>34</v>
      </c>
      <c r="L14" s="16">
        <v>31</v>
      </c>
      <c r="M14" s="16">
        <v>38</v>
      </c>
      <c r="N14" s="17">
        <v>492</v>
      </c>
    </row>
    <row r="15" spans="1:14" s="3" customFormat="1" ht="20.25" customHeight="1" x14ac:dyDescent="0.25">
      <c r="A15" s="13" t="s">
        <v>59</v>
      </c>
      <c r="B15" s="16">
        <v>512</v>
      </c>
      <c r="C15" s="16">
        <v>441</v>
      </c>
      <c r="D15" s="16">
        <v>484</v>
      </c>
      <c r="E15" s="16">
        <v>527</v>
      </c>
      <c r="F15" s="16">
        <v>498</v>
      </c>
      <c r="G15" s="16">
        <v>454</v>
      </c>
      <c r="H15" s="16">
        <v>516</v>
      </c>
      <c r="I15" s="16">
        <v>511</v>
      </c>
      <c r="J15" s="16">
        <v>497</v>
      </c>
      <c r="K15" s="16">
        <v>488</v>
      </c>
      <c r="L15" s="16">
        <v>512</v>
      </c>
      <c r="M15" s="16">
        <v>472</v>
      </c>
      <c r="N15" s="17">
        <v>5912</v>
      </c>
    </row>
    <row r="16" spans="1:14" s="4" customFormat="1" ht="20.25" customHeight="1" x14ac:dyDescent="0.25">
      <c r="A16" s="13" t="s">
        <v>60</v>
      </c>
      <c r="B16" s="19">
        <v>150</v>
      </c>
      <c r="C16" s="19">
        <v>109</v>
      </c>
      <c r="D16" s="19">
        <v>165</v>
      </c>
      <c r="E16" s="19">
        <v>203</v>
      </c>
      <c r="F16" s="19">
        <v>175</v>
      </c>
      <c r="G16" s="19">
        <v>141</v>
      </c>
      <c r="H16" s="19">
        <v>130</v>
      </c>
      <c r="I16" s="19">
        <v>145</v>
      </c>
      <c r="J16" s="19">
        <v>135</v>
      </c>
      <c r="K16" s="19">
        <v>140</v>
      </c>
      <c r="L16" s="19">
        <v>145</v>
      </c>
      <c r="M16" s="19">
        <v>141</v>
      </c>
      <c r="N16" s="17">
        <v>1779</v>
      </c>
    </row>
    <row r="17" spans="1:14" s="3" customFormat="1" ht="30" customHeight="1" x14ac:dyDescent="0.25">
      <c r="A17" s="13" t="s">
        <v>61</v>
      </c>
      <c r="B17" s="16">
        <v>99</v>
      </c>
      <c r="C17" s="16">
        <v>99</v>
      </c>
      <c r="D17" s="16">
        <v>137</v>
      </c>
      <c r="E17" s="16">
        <v>109</v>
      </c>
      <c r="F17" s="16">
        <v>101</v>
      </c>
      <c r="G17" s="16">
        <v>92</v>
      </c>
      <c r="H17" s="16">
        <v>91</v>
      </c>
      <c r="I17" s="16">
        <v>98</v>
      </c>
      <c r="J17" s="16">
        <v>111</v>
      </c>
      <c r="K17" s="16">
        <v>123</v>
      </c>
      <c r="L17" s="16">
        <v>140</v>
      </c>
      <c r="M17" s="16">
        <v>136</v>
      </c>
      <c r="N17" s="17">
        <v>1336</v>
      </c>
    </row>
    <row r="18" spans="1:14" s="3" customFormat="1" ht="20.25" customHeight="1" x14ac:dyDescent="0.25">
      <c r="A18" s="13" t="s">
        <v>62</v>
      </c>
      <c r="B18" s="16">
        <v>14</v>
      </c>
      <c r="C18" s="16">
        <v>16</v>
      </c>
      <c r="D18" s="16">
        <v>32</v>
      </c>
      <c r="E18" s="16">
        <v>21</v>
      </c>
      <c r="F18" s="16">
        <v>27</v>
      </c>
      <c r="G18" s="16">
        <v>27</v>
      </c>
      <c r="H18" s="16">
        <v>26</v>
      </c>
      <c r="I18" s="16">
        <v>16</v>
      </c>
      <c r="J18" s="16">
        <v>21</v>
      </c>
      <c r="K18" s="16">
        <v>28</v>
      </c>
      <c r="L18" s="16">
        <v>24</v>
      </c>
      <c r="M18" s="16">
        <v>22</v>
      </c>
      <c r="N18" s="17">
        <v>274</v>
      </c>
    </row>
    <row r="19" spans="1:14" s="3" customFormat="1" ht="20.25" customHeight="1" x14ac:dyDescent="0.25">
      <c r="A19" s="13" t="s">
        <v>63</v>
      </c>
      <c r="B19" s="16">
        <v>3</v>
      </c>
      <c r="C19" s="16"/>
      <c r="D19" s="16"/>
      <c r="E19" s="16">
        <v>4</v>
      </c>
      <c r="F19" s="16">
        <v>5</v>
      </c>
      <c r="G19" s="16">
        <v>3</v>
      </c>
      <c r="H19" s="16">
        <v>2</v>
      </c>
      <c r="I19" s="16">
        <v>4</v>
      </c>
      <c r="J19" s="16">
        <v>4</v>
      </c>
      <c r="K19" s="16">
        <v>2</v>
      </c>
      <c r="L19" s="16">
        <v>5</v>
      </c>
      <c r="M19" s="16">
        <v>5</v>
      </c>
      <c r="N19" s="17">
        <v>37</v>
      </c>
    </row>
    <row r="20" spans="1:14" s="3" customFormat="1" ht="20.25" customHeight="1" x14ac:dyDescent="0.25">
      <c r="A20" s="13" t="s">
        <v>64</v>
      </c>
      <c r="B20" s="16">
        <v>10</v>
      </c>
      <c r="C20" s="16">
        <v>2</v>
      </c>
      <c r="D20" s="16">
        <v>10</v>
      </c>
      <c r="E20" s="16">
        <v>12</v>
      </c>
      <c r="F20" s="16">
        <v>19</v>
      </c>
      <c r="G20" s="16">
        <v>11</v>
      </c>
      <c r="H20" s="16">
        <v>19</v>
      </c>
      <c r="I20" s="16">
        <v>18</v>
      </c>
      <c r="J20" s="16">
        <v>17</v>
      </c>
      <c r="K20" s="16">
        <v>10</v>
      </c>
      <c r="L20" s="16">
        <v>12</v>
      </c>
      <c r="M20" s="16">
        <v>8</v>
      </c>
      <c r="N20" s="17">
        <v>148</v>
      </c>
    </row>
    <row r="21" spans="1:14" s="4" customFormat="1" ht="20.25" customHeight="1" x14ac:dyDescent="0.25">
      <c r="A21" s="14" t="s">
        <v>18</v>
      </c>
      <c r="B21" s="17">
        <f>SUM(B4:B20)</f>
        <v>3990</v>
      </c>
      <c r="C21" s="17">
        <f t="shared" ref="C21:N21" si="0">SUM(C4:C20)</f>
        <v>3101</v>
      </c>
      <c r="D21" s="17">
        <f t="shared" si="0"/>
        <v>3923</v>
      </c>
      <c r="E21" s="17">
        <f t="shared" si="0"/>
        <v>4367</v>
      </c>
      <c r="F21" s="17">
        <f t="shared" si="0"/>
        <v>4521</v>
      </c>
      <c r="G21" s="17">
        <f t="shared" si="0"/>
        <v>4190</v>
      </c>
      <c r="H21" s="17">
        <f t="shared" si="0"/>
        <v>4173</v>
      </c>
      <c r="I21" s="17">
        <f t="shared" si="0"/>
        <v>4081</v>
      </c>
      <c r="J21" s="17">
        <f t="shared" si="0"/>
        <v>4159</v>
      </c>
      <c r="K21" s="17">
        <f t="shared" si="0"/>
        <v>4066</v>
      </c>
      <c r="L21" s="17">
        <f t="shared" si="0"/>
        <v>4111</v>
      </c>
      <c r="M21" s="17">
        <f t="shared" si="0"/>
        <v>3647</v>
      </c>
      <c r="N21" s="17">
        <f t="shared" si="0"/>
        <v>48329</v>
      </c>
    </row>
    <row r="22" spans="1:14" x14ac:dyDescent="0.2">
      <c r="A22" s="11"/>
    </row>
    <row r="23" spans="1:14" x14ac:dyDescent="0.2">
      <c r="A23" s="11"/>
    </row>
    <row r="24" spans="1:14" x14ac:dyDescent="0.2">
      <c r="A24" s="11"/>
    </row>
    <row r="25" spans="1:14" x14ac:dyDescent="0.2">
      <c r="A25" s="11"/>
    </row>
    <row r="26" spans="1:14" x14ac:dyDescent="0.25">
      <c r="A26" s="10" t="s">
        <v>24</v>
      </c>
    </row>
    <row r="27" spans="1:14" ht="73.5" customHeight="1" x14ac:dyDescent="0.25">
      <c r="A27" s="29" t="s">
        <v>40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2" customFormat="1" ht="59.25" customHeight="1" x14ac:dyDescent="0.25">
      <c r="A28" s="18" t="s">
        <v>0</v>
      </c>
      <c r="B28" s="18" t="s">
        <v>1</v>
      </c>
      <c r="C28" s="18" t="s">
        <v>2</v>
      </c>
      <c r="D28" s="18" t="s">
        <v>3</v>
      </c>
      <c r="E28" s="18" t="s">
        <v>44</v>
      </c>
      <c r="F28" s="18" t="s">
        <v>4</v>
      </c>
      <c r="G28" s="18" t="s">
        <v>5</v>
      </c>
      <c r="H28" s="18" t="s">
        <v>6</v>
      </c>
      <c r="I28" s="18" t="s">
        <v>7</v>
      </c>
      <c r="J28" s="18" t="s">
        <v>8</v>
      </c>
      <c r="K28" s="18" t="s">
        <v>9</v>
      </c>
      <c r="L28" s="18" t="s">
        <v>45</v>
      </c>
      <c r="M28" s="18" t="s">
        <v>46</v>
      </c>
      <c r="N28" s="12" t="s">
        <v>19</v>
      </c>
    </row>
    <row r="29" spans="1:14" s="3" customFormat="1" ht="20.25" customHeight="1" x14ac:dyDescent="0.25">
      <c r="A29" s="13" t="s">
        <v>48</v>
      </c>
      <c r="B29" s="16">
        <v>2</v>
      </c>
      <c r="C29" s="16"/>
      <c r="D29" s="16">
        <v>1</v>
      </c>
      <c r="E29" s="16">
        <v>1</v>
      </c>
      <c r="F29" s="16"/>
      <c r="G29" s="16">
        <v>2</v>
      </c>
      <c r="H29" s="16"/>
      <c r="I29" s="16">
        <v>4</v>
      </c>
      <c r="J29" s="16">
        <v>3</v>
      </c>
      <c r="K29" s="16">
        <v>1</v>
      </c>
      <c r="L29" s="16"/>
      <c r="M29" s="16"/>
      <c r="N29" s="17">
        <v>14</v>
      </c>
    </row>
    <row r="30" spans="1:14" s="3" customFormat="1" ht="20.25" customHeight="1" x14ac:dyDescent="0.25">
      <c r="A30" s="13" t="s">
        <v>49</v>
      </c>
      <c r="B30" s="16">
        <v>626</v>
      </c>
      <c r="C30" s="16">
        <v>536</v>
      </c>
      <c r="D30" s="16">
        <v>644</v>
      </c>
      <c r="E30" s="16">
        <v>643</v>
      </c>
      <c r="F30" s="16">
        <v>661</v>
      </c>
      <c r="G30" s="16">
        <v>567</v>
      </c>
      <c r="H30" s="16">
        <v>610</v>
      </c>
      <c r="I30" s="16">
        <v>662</v>
      </c>
      <c r="J30" s="16">
        <v>649</v>
      </c>
      <c r="K30" s="16">
        <v>679</v>
      </c>
      <c r="L30" s="16">
        <v>576</v>
      </c>
      <c r="M30" s="16">
        <v>589</v>
      </c>
      <c r="N30" s="17">
        <v>7442</v>
      </c>
    </row>
    <row r="31" spans="1:14" s="3" customFormat="1" ht="20.25" customHeight="1" x14ac:dyDescent="0.25">
      <c r="A31" s="13" t="s">
        <v>50</v>
      </c>
      <c r="B31" s="16">
        <v>2</v>
      </c>
      <c r="C31" s="16">
        <v>2</v>
      </c>
      <c r="D31" s="16">
        <v>4</v>
      </c>
      <c r="E31" s="16">
        <v>2</v>
      </c>
      <c r="F31" s="16">
        <v>2</v>
      </c>
      <c r="G31" s="16"/>
      <c r="H31" s="16">
        <v>2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7">
        <v>19</v>
      </c>
    </row>
    <row r="32" spans="1:14" s="3" customFormat="1" ht="20.25" customHeight="1" x14ac:dyDescent="0.25">
      <c r="A32" s="13" t="s">
        <v>51</v>
      </c>
      <c r="B32" s="16">
        <v>407</v>
      </c>
      <c r="C32" s="16">
        <v>367</v>
      </c>
      <c r="D32" s="16">
        <v>406</v>
      </c>
      <c r="E32" s="16">
        <v>386</v>
      </c>
      <c r="F32" s="16">
        <v>408</v>
      </c>
      <c r="G32" s="16">
        <v>401</v>
      </c>
      <c r="H32" s="16">
        <v>368</v>
      </c>
      <c r="I32" s="16">
        <v>370</v>
      </c>
      <c r="J32" s="16">
        <v>380</v>
      </c>
      <c r="K32" s="16">
        <v>376</v>
      </c>
      <c r="L32" s="16">
        <v>398</v>
      </c>
      <c r="M32" s="16">
        <v>386</v>
      </c>
      <c r="N32" s="17">
        <v>4653</v>
      </c>
    </row>
    <row r="33" spans="1:14" s="3" customFormat="1" ht="20.25" customHeight="1" x14ac:dyDescent="0.25">
      <c r="A33" s="13" t="s">
        <v>52</v>
      </c>
      <c r="B33" s="16">
        <v>1</v>
      </c>
      <c r="C33" s="16">
        <v>2</v>
      </c>
      <c r="D33" s="16">
        <v>2</v>
      </c>
      <c r="E33" s="16">
        <v>4</v>
      </c>
      <c r="F33" s="16">
        <v>2</v>
      </c>
      <c r="G33" s="16"/>
      <c r="H33" s="16">
        <v>8</v>
      </c>
      <c r="I33" s="16"/>
      <c r="J33" s="16">
        <v>2</v>
      </c>
      <c r="K33" s="16"/>
      <c r="L33" s="16"/>
      <c r="M33" s="16"/>
      <c r="N33" s="17">
        <v>21</v>
      </c>
    </row>
    <row r="34" spans="1:14" s="3" customFormat="1" ht="20.25" customHeight="1" x14ac:dyDescent="0.25">
      <c r="A34" s="13" t="s">
        <v>53</v>
      </c>
      <c r="B34" s="16">
        <v>1585</v>
      </c>
      <c r="C34" s="16">
        <v>1196</v>
      </c>
      <c r="D34" s="16">
        <v>1518</v>
      </c>
      <c r="E34" s="16">
        <v>1680</v>
      </c>
      <c r="F34" s="16">
        <v>1737</v>
      </c>
      <c r="G34" s="16">
        <v>1700</v>
      </c>
      <c r="H34" s="16">
        <v>1664</v>
      </c>
      <c r="I34" s="16">
        <v>1602</v>
      </c>
      <c r="J34" s="16">
        <v>1586</v>
      </c>
      <c r="K34" s="16">
        <v>1588</v>
      </c>
      <c r="L34" s="16">
        <v>1667</v>
      </c>
      <c r="M34" s="16">
        <v>1469</v>
      </c>
      <c r="N34" s="17">
        <v>18992</v>
      </c>
    </row>
    <row r="35" spans="1:14" s="3" customFormat="1" ht="20.25" customHeight="1" x14ac:dyDescent="0.25">
      <c r="A35" s="13" t="s">
        <v>54</v>
      </c>
      <c r="B35" s="16">
        <v>32</v>
      </c>
      <c r="C35" s="16">
        <v>25</v>
      </c>
      <c r="D35" s="16">
        <v>35</v>
      </c>
      <c r="E35" s="16">
        <v>19</v>
      </c>
      <c r="F35" s="16">
        <v>38</v>
      </c>
      <c r="G35" s="16">
        <v>58</v>
      </c>
      <c r="H35" s="16">
        <v>61</v>
      </c>
      <c r="I35" s="16">
        <v>57</v>
      </c>
      <c r="J35" s="16">
        <v>61</v>
      </c>
      <c r="K35" s="16">
        <v>65</v>
      </c>
      <c r="L35" s="16">
        <v>29</v>
      </c>
      <c r="M35" s="16">
        <v>49</v>
      </c>
      <c r="N35" s="17">
        <v>529</v>
      </c>
    </row>
    <row r="36" spans="1:14" s="3" customFormat="1" ht="20.25" customHeight="1" x14ac:dyDescent="0.25">
      <c r="A36" s="13" t="s">
        <v>55</v>
      </c>
      <c r="B36" s="16">
        <v>4</v>
      </c>
      <c r="C36" s="16">
        <v>4</v>
      </c>
      <c r="D36" s="16">
        <v>1</v>
      </c>
      <c r="E36" s="16">
        <v>9</v>
      </c>
      <c r="F36" s="16">
        <v>13</v>
      </c>
      <c r="G36" s="16">
        <v>11</v>
      </c>
      <c r="H36" s="16">
        <v>23</v>
      </c>
      <c r="I36" s="16">
        <v>18</v>
      </c>
      <c r="J36" s="16">
        <v>7</v>
      </c>
      <c r="K36" s="16">
        <v>11</v>
      </c>
      <c r="L36" s="16">
        <v>7</v>
      </c>
      <c r="M36" s="16">
        <v>7</v>
      </c>
      <c r="N36" s="17">
        <v>115</v>
      </c>
    </row>
    <row r="37" spans="1:14" s="3" customFormat="1" ht="20.25" customHeight="1" x14ac:dyDescent="0.25">
      <c r="A37" s="13" t="s">
        <v>56</v>
      </c>
      <c r="B37" s="16">
        <v>1</v>
      </c>
      <c r="C37" s="16">
        <v>2</v>
      </c>
      <c r="D37" s="16">
        <v>17</v>
      </c>
      <c r="E37" s="16">
        <v>57</v>
      </c>
      <c r="F37" s="16">
        <v>90</v>
      </c>
      <c r="G37" s="16">
        <v>105</v>
      </c>
      <c r="H37" s="16">
        <v>109</v>
      </c>
      <c r="I37" s="16">
        <v>110</v>
      </c>
      <c r="J37" s="16">
        <v>127</v>
      </c>
      <c r="K37" s="16">
        <v>129</v>
      </c>
      <c r="L37" s="16">
        <v>49</v>
      </c>
      <c r="M37" s="16">
        <v>10</v>
      </c>
      <c r="N37" s="17">
        <v>806</v>
      </c>
    </row>
    <row r="38" spans="1:14" s="3" customFormat="1" ht="20.25" customHeight="1" x14ac:dyDescent="0.25">
      <c r="A38" s="13" t="s">
        <v>57</v>
      </c>
      <c r="B38" s="16">
        <v>24</v>
      </c>
      <c r="C38" s="16">
        <v>33</v>
      </c>
      <c r="D38" s="16">
        <v>31</v>
      </c>
      <c r="E38" s="16">
        <v>28</v>
      </c>
      <c r="F38" s="16">
        <v>16</v>
      </c>
      <c r="G38" s="16">
        <v>20</v>
      </c>
      <c r="H38" s="16">
        <v>12</v>
      </c>
      <c r="I38" s="16">
        <v>14</v>
      </c>
      <c r="J38" s="16">
        <v>18</v>
      </c>
      <c r="K38" s="16">
        <v>27</v>
      </c>
      <c r="L38" s="16">
        <v>27</v>
      </c>
      <c r="M38" s="16">
        <v>30</v>
      </c>
      <c r="N38" s="17">
        <v>280</v>
      </c>
    </row>
    <row r="39" spans="1:14" s="3" customFormat="1" ht="20.25" customHeight="1" x14ac:dyDescent="0.25">
      <c r="A39" s="13" t="s">
        <v>58</v>
      </c>
      <c r="B39" s="16">
        <v>161</v>
      </c>
      <c r="C39" s="16">
        <v>162</v>
      </c>
      <c r="D39" s="16">
        <v>173</v>
      </c>
      <c r="E39" s="16">
        <v>158</v>
      </c>
      <c r="F39" s="16">
        <v>151</v>
      </c>
      <c r="G39" s="16">
        <v>152</v>
      </c>
      <c r="H39" s="16">
        <v>164</v>
      </c>
      <c r="I39" s="16">
        <v>128</v>
      </c>
      <c r="J39" s="16">
        <v>147</v>
      </c>
      <c r="K39" s="16">
        <v>155</v>
      </c>
      <c r="L39" s="16">
        <v>152</v>
      </c>
      <c r="M39" s="16">
        <v>158</v>
      </c>
      <c r="N39" s="17">
        <v>1861</v>
      </c>
    </row>
    <row r="40" spans="1:14" s="3" customFormat="1" ht="20.25" customHeight="1" x14ac:dyDescent="0.25">
      <c r="A40" s="13" t="s">
        <v>59</v>
      </c>
      <c r="B40" s="16">
        <v>521</v>
      </c>
      <c r="C40" s="16">
        <v>411</v>
      </c>
      <c r="D40" s="16">
        <v>461</v>
      </c>
      <c r="E40" s="16">
        <v>514</v>
      </c>
      <c r="F40" s="16">
        <v>480</v>
      </c>
      <c r="G40" s="16">
        <v>421</v>
      </c>
      <c r="H40" s="16">
        <v>477</v>
      </c>
      <c r="I40" s="16">
        <v>464</v>
      </c>
      <c r="J40" s="16">
        <v>481</v>
      </c>
      <c r="K40" s="16">
        <v>481</v>
      </c>
      <c r="L40" s="16">
        <v>467</v>
      </c>
      <c r="M40" s="16">
        <v>478</v>
      </c>
      <c r="N40" s="17">
        <v>5656</v>
      </c>
    </row>
    <row r="41" spans="1:14" s="4" customFormat="1" ht="20.25" customHeight="1" x14ac:dyDescent="0.25">
      <c r="A41" s="13" t="s">
        <v>60</v>
      </c>
      <c r="B41" s="19">
        <v>192</v>
      </c>
      <c r="C41" s="19">
        <v>141</v>
      </c>
      <c r="D41" s="19">
        <v>208</v>
      </c>
      <c r="E41" s="19">
        <v>245</v>
      </c>
      <c r="F41" s="19">
        <v>213</v>
      </c>
      <c r="G41" s="19">
        <v>213</v>
      </c>
      <c r="H41" s="19">
        <v>184</v>
      </c>
      <c r="I41" s="19">
        <v>201</v>
      </c>
      <c r="J41" s="19">
        <v>164</v>
      </c>
      <c r="K41" s="19">
        <v>186</v>
      </c>
      <c r="L41" s="19">
        <v>176</v>
      </c>
      <c r="M41" s="19">
        <v>181</v>
      </c>
      <c r="N41" s="17">
        <v>2304</v>
      </c>
    </row>
    <row r="42" spans="1:14" s="3" customFormat="1" ht="30" customHeight="1" x14ac:dyDescent="0.25">
      <c r="A42" s="13" t="s">
        <v>65</v>
      </c>
      <c r="B42" s="16">
        <v>16</v>
      </c>
      <c r="C42" s="16">
        <v>11</v>
      </c>
      <c r="D42" s="16">
        <v>15</v>
      </c>
      <c r="E42" s="16">
        <v>9</v>
      </c>
      <c r="F42" s="16">
        <v>12</v>
      </c>
      <c r="G42" s="16">
        <v>10</v>
      </c>
      <c r="H42" s="16">
        <v>6</v>
      </c>
      <c r="I42" s="16">
        <v>8</v>
      </c>
      <c r="J42" s="16">
        <v>11</v>
      </c>
      <c r="K42" s="16">
        <v>12</v>
      </c>
      <c r="L42" s="16">
        <v>11</v>
      </c>
      <c r="M42" s="16">
        <v>12</v>
      </c>
      <c r="N42" s="17">
        <v>133</v>
      </c>
    </row>
    <row r="43" spans="1:14" s="3" customFormat="1" ht="30" customHeight="1" x14ac:dyDescent="0.25">
      <c r="A43" s="13" t="s">
        <v>66</v>
      </c>
      <c r="B43" s="16">
        <v>76</v>
      </c>
      <c r="C43" s="16">
        <v>72</v>
      </c>
      <c r="D43" s="16">
        <v>89</v>
      </c>
      <c r="E43" s="16">
        <v>88</v>
      </c>
      <c r="F43" s="16">
        <v>71</v>
      </c>
      <c r="G43" s="16">
        <v>60</v>
      </c>
      <c r="H43" s="16">
        <v>59</v>
      </c>
      <c r="I43" s="16">
        <v>68</v>
      </c>
      <c r="J43" s="16">
        <v>69</v>
      </c>
      <c r="K43" s="16">
        <v>70</v>
      </c>
      <c r="L43" s="16">
        <v>84</v>
      </c>
      <c r="M43" s="16">
        <v>99</v>
      </c>
      <c r="N43" s="17">
        <v>905</v>
      </c>
    </row>
    <row r="44" spans="1:14" s="3" customFormat="1" ht="20.25" customHeight="1" x14ac:dyDescent="0.25">
      <c r="A44" s="13" t="s">
        <v>62</v>
      </c>
      <c r="B44" s="16">
        <v>19</v>
      </c>
      <c r="C44" s="16">
        <v>32</v>
      </c>
      <c r="D44" s="16">
        <v>19</v>
      </c>
      <c r="E44" s="16">
        <v>21</v>
      </c>
      <c r="F44" s="16">
        <v>34</v>
      </c>
      <c r="G44" s="16">
        <v>32</v>
      </c>
      <c r="H44" s="16">
        <v>33</v>
      </c>
      <c r="I44" s="16">
        <v>31</v>
      </c>
      <c r="J44" s="16">
        <v>17</v>
      </c>
      <c r="K44" s="16">
        <v>21</v>
      </c>
      <c r="L44" s="16">
        <v>31</v>
      </c>
      <c r="M44" s="16">
        <v>31</v>
      </c>
      <c r="N44" s="17">
        <v>321</v>
      </c>
    </row>
    <row r="45" spans="1:14" s="3" customFormat="1" ht="20.25" customHeight="1" x14ac:dyDescent="0.25">
      <c r="A45" s="13" t="s">
        <v>63</v>
      </c>
      <c r="B45" s="16">
        <v>9</v>
      </c>
      <c r="C45" s="16">
        <v>9</v>
      </c>
      <c r="D45" s="16">
        <v>14</v>
      </c>
      <c r="E45" s="16">
        <v>14</v>
      </c>
      <c r="F45" s="16">
        <v>15</v>
      </c>
      <c r="G45" s="16">
        <v>13</v>
      </c>
      <c r="H45" s="16">
        <v>11</v>
      </c>
      <c r="I45" s="16">
        <v>15</v>
      </c>
      <c r="J45" s="16">
        <v>12</v>
      </c>
      <c r="K45" s="16">
        <v>15</v>
      </c>
      <c r="L45" s="16">
        <v>16</v>
      </c>
      <c r="M45" s="16">
        <v>22</v>
      </c>
      <c r="N45" s="17">
        <v>165</v>
      </c>
    </row>
    <row r="46" spans="1:14" s="3" customFormat="1" ht="20.25" customHeight="1" x14ac:dyDescent="0.25">
      <c r="A46" s="13" t="s">
        <v>64</v>
      </c>
      <c r="B46" s="16">
        <v>26</v>
      </c>
      <c r="C46" s="16">
        <v>13</v>
      </c>
      <c r="D46" s="16">
        <v>15</v>
      </c>
      <c r="E46" s="16">
        <v>28</v>
      </c>
      <c r="F46" s="16">
        <v>46</v>
      </c>
      <c r="G46" s="16">
        <v>48</v>
      </c>
      <c r="H46" s="16">
        <v>50</v>
      </c>
      <c r="I46" s="16">
        <v>39</v>
      </c>
      <c r="J46" s="16">
        <v>42</v>
      </c>
      <c r="K46" s="16">
        <v>38</v>
      </c>
      <c r="L46" s="16">
        <v>26</v>
      </c>
      <c r="M46" s="16">
        <v>26</v>
      </c>
      <c r="N46" s="17">
        <v>397</v>
      </c>
    </row>
    <row r="47" spans="1:14" s="4" customFormat="1" ht="26.25" customHeight="1" x14ac:dyDescent="0.25">
      <c r="A47" s="14" t="s">
        <v>18</v>
      </c>
      <c r="B47" s="17">
        <f>SUM(B29:B46)</f>
        <v>3704</v>
      </c>
      <c r="C47" s="17">
        <f t="shared" ref="C47:N47" si="1">SUM(C29:C46)</f>
        <v>3018</v>
      </c>
      <c r="D47" s="17">
        <f t="shared" si="1"/>
        <v>3653</v>
      </c>
      <c r="E47" s="17">
        <f t="shared" si="1"/>
        <v>3906</v>
      </c>
      <c r="F47" s="17">
        <f t="shared" si="1"/>
        <v>3989</v>
      </c>
      <c r="G47" s="17">
        <f t="shared" si="1"/>
        <v>3813</v>
      </c>
      <c r="H47" s="17">
        <f t="shared" si="1"/>
        <v>3841</v>
      </c>
      <c r="I47" s="17">
        <f t="shared" si="1"/>
        <v>3792</v>
      </c>
      <c r="J47" s="17">
        <f t="shared" si="1"/>
        <v>3777</v>
      </c>
      <c r="K47" s="17">
        <f t="shared" si="1"/>
        <v>3855</v>
      </c>
      <c r="L47" s="17">
        <f t="shared" si="1"/>
        <v>3717</v>
      </c>
      <c r="M47" s="17">
        <f t="shared" si="1"/>
        <v>3548</v>
      </c>
      <c r="N47" s="17">
        <f t="shared" si="1"/>
        <v>44613</v>
      </c>
    </row>
    <row r="48" spans="1:14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A-Genel Geçiş-General Passage</vt:lpstr>
      <vt:lpstr>C-Kılavuz - Pilots</vt:lpstr>
      <vt:lpstr>C-Gemi Tipleri - Ship Types</vt:lpstr>
      <vt:lpstr>'C-Gemi Tipleri - Ship Types'!Yazdırma_Alanı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alisan.cansever</cp:lastModifiedBy>
  <cp:lastPrinted>2016-02-24T09:02:52Z</cp:lastPrinted>
  <dcterms:created xsi:type="dcterms:W3CDTF">2016-02-17T07:54:27Z</dcterms:created>
  <dcterms:modified xsi:type="dcterms:W3CDTF">2016-02-24T09:02:58Z</dcterms:modified>
</cp:coreProperties>
</file>