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399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<sst xmlns="http://schemas.openxmlformats.org/spreadsheetml/2006/main" count="199" uniqueCount="68">
  <si>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</si>
  <si>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</si>
  <si>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</si>
  <si>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</si>
  <si>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</si>
  <si>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</si>
  <si>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</si>
  <si>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</si>
  <si>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</si>
  <si>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</si>
  <si>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</si>
  <si>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</si>
  <si>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</si>
  <si>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</si>
  <si>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</si>
  <si>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</si>
  <si>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</si>
  <si>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</si>
  <si>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</si>
  <si>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</si>
  <si>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</si>
  <si>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</si>
  <si>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</si>
  <si>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</si>
  <si>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</si>
  <si>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</si>
  <si>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</si>
  <si>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</si>
  <si>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</si>
  <si>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</si>
  <si>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</si>
  <si>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</si>
  <si>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</si>
  <si>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</si>
  <si>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</si>
  <si>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</si>
  <si>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</si>
  <si>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2007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</si>
  <si>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2007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</si>
  <si>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2007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</si>
  <si>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2007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</si>
  <si>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</si>
  <si>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</si>
  <si>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</si>
  <si>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</si>
  <si>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</si>
  <si>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</si>
  <si>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2007 YILI ÇANAKKALE BOĞAZI GEMİ GEÇİŞ İSTATİSTİK ÖZETİ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</si>
  <si>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</si>
  <si>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</si>
  <si>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</si>
  <si>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</si>
  <si>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</si>
  <si>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</si>
  <si>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</si>
  <si>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</si>
  <si>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</si>
  <si>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</si>
  <si>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</si>
  <si>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</si>
  <si>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</si>
  <si>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</si>
  <si>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</si>
  <si>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</si>
  <si>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</si>
  <si>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</si>
  <si>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</si>
  <si>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2007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</si>
</sst>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9" sqref="A29:A3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25">
      <c r="A3" s="20" t="s">
        <v>0</v>
      </c>
      <c r="B3" s="20" t="s">
        <v>14</v>
      </c>
      <c r="C3" s="20" t="s">
        <v>15</v>
      </c>
      <c r="D3" s="20" t="s">
        <v>41</v>
      </c>
      <c r="E3" s="20" t="s">
        <v>42</v>
      </c>
      <c r="F3" s="20" t="s">
        <v>16</v>
      </c>
      <c r="G3" s="20" t="s">
        <v>20</v>
      </c>
      <c r="H3" s="20" t="s">
        <v>17</v>
      </c>
      <c r="I3" s="20" t="s">
        <v>13</v>
      </c>
      <c r="J3" s="21"/>
      <c r="K3" s="21"/>
      <c r="L3" s="20" t="s">
        <v>43</v>
      </c>
    </row>
    <row r="4" spans="1:12" s="2" customFormat="1" ht="59.25" customHeight="1" x14ac:dyDescent="0.25">
      <c r="A4" s="25"/>
      <c r="B4" s="25"/>
      <c r="C4" s="25"/>
      <c r="D4" s="25"/>
      <c r="E4" s="25"/>
      <c r="F4" s="25"/>
      <c r="G4" s="25"/>
      <c r="H4" s="26"/>
      <c r="I4" s="18" t="s">
        <v>10</v>
      </c>
      <c r="J4" s="18" t="s">
        <v>12</v>
      </c>
      <c r="K4" s="18" t="s">
        <v>11</v>
      </c>
      <c r="L4" s="22"/>
    </row>
    <row r="5" spans="1:12" ht="23.25" customHeight="1" x14ac:dyDescent="0.25">
      <c r="A5" s="7" t="s">
        <v>1</v>
      </c>
      <c r="B5" s="15">
        <v>4305</v>
      </c>
      <c r="C5" s="15">
        <v>37543023</v>
      </c>
      <c r="D5" s="15">
        <v>2042</v>
      </c>
      <c r="E5" s="15">
        <v>4197</v>
      </c>
      <c r="F5" s="15">
        <v>2509</v>
      </c>
      <c r="G5" s="15">
        <v>265</v>
      </c>
      <c r="H5" s="15">
        <v>148</v>
      </c>
      <c r="I5" s="15">
        <v>569</v>
      </c>
      <c r="J5" s="15">
        <v>69</v>
      </c>
      <c r="K5" s="15">
        <v>138</v>
      </c>
      <c r="L5" s="15">
        <v>6</v>
      </c>
    </row>
    <row r="6" spans="1:12" ht="23.25" customHeight="1" x14ac:dyDescent="0.25">
      <c r="A6" s="7" t="s">
        <v>2</v>
      </c>
      <c r="B6" s="16">
        <v>4364</v>
      </c>
      <c r="C6" s="16">
        <v>38353684</v>
      </c>
      <c r="D6" s="16">
        <v>2187</v>
      </c>
      <c r="E6" s="16">
        <v>4258</v>
      </c>
      <c r="F6" s="16">
        <v>2429</v>
      </c>
      <c r="G6" s="16">
        <v>278</v>
      </c>
      <c r="H6" s="16">
        <v>151</v>
      </c>
      <c r="I6" s="16">
        <v>572</v>
      </c>
      <c r="J6" s="16">
        <v>71</v>
      </c>
      <c r="K6" s="16">
        <v>157</v>
      </c>
      <c r="L6" s="16">
        <v>3</v>
      </c>
    </row>
    <row r="7" spans="1:12" ht="23.25" customHeight="1" x14ac:dyDescent="0.25">
      <c r="A7" s="7" t="s">
        <v>3</v>
      </c>
      <c r="B7" s="16">
        <v>4824</v>
      </c>
      <c r="C7" s="16">
        <v>41760092</v>
      </c>
      <c r="D7" s="16">
        <v>2314</v>
      </c>
      <c r="E7" s="16">
        <v>4685</v>
      </c>
      <c r="F7" s="16">
        <v>2771</v>
      </c>
      <c r="G7" s="16">
        <v>323</v>
      </c>
      <c r="H7" s="16">
        <v>187</v>
      </c>
      <c r="I7" s="16">
        <v>607</v>
      </c>
      <c r="J7" s="16">
        <v>90</v>
      </c>
      <c r="K7" s="16">
        <v>158</v>
      </c>
      <c r="L7" s="16">
        <v>7</v>
      </c>
    </row>
    <row r="8" spans="1:12" ht="23.25" customHeight="1" x14ac:dyDescent="0.25">
      <c r="A8" s="7" t="s">
        <v>44</v>
      </c>
      <c r="B8" s="16">
        <v>4817</v>
      </c>
      <c r="C8" s="16">
        <v>39600435</v>
      </c>
      <c r="D8" s="16">
        <v>2218</v>
      </c>
      <c r="E8" s="16">
        <v>4672</v>
      </c>
      <c r="F8" s="16">
        <v>2734</v>
      </c>
      <c r="G8" s="16">
        <v>286</v>
      </c>
      <c r="H8" s="16">
        <v>206</v>
      </c>
      <c r="I8" s="16">
        <v>537</v>
      </c>
      <c r="J8" s="16">
        <v>75</v>
      </c>
      <c r="K8" s="16">
        <v>181</v>
      </c>
      <c r="L8" s="16">
        <v>18</v>
      </c>
    </row>
    <row r="9" spans="1:12" ht="23.25" customHeight="1" x14ac:dyDescent="0.25">
      <c r="A9" s="7" t="s">
        <v>4</v>
      </c>
      <c r="B9" s="16">
        <v>5196</v>
      </c>
      <c r="C9" s="16">
        <v>42279703</v>
      </c>
      <c r="D9" s="16">
        <v>2331</v>
      </c>
      <c r="E9" s="16">
        <v>5036</v>
      </c>
      <c r="F9" s="16">
        <v>2902</v>
      </c>
      <c r="G9" s="16">
        <v>331</v>
      </c>
      <c r="H9" s="16">
        <v>229</v>
      </c>
      <c r="I9" s="16">
        <v>627</v>
      </c>
      <c r="J9" s="16">
        <v>73</v>
      </c>
      <c r="K9" s="16">
        <v>197</v>
      </c>
      <c r="L9" s="16">
        <v>11</v>
      </c>
    </row>
    <row r="10" spans="1:12" ht="23.25" customHeight="1" x14ac:dyDescent="0.25">
      <c r="A10" s="7" t="s">
        <v>5</v>
      </c>
      <c r="B10" s="16">
        <v>4817</v>
      </c>
      <c r="C10" s="16">
        <v>40025438</v>
      </c>
      <c r="D10" s="16">
        <v>2246</v>
      </c>
      <c r="E10" s="16">
        <v>4659</v>
      </c>
      <c r="F10" s="16">
        <v>2683</v>
      </c>
      <c r="G10" s="16">
        <v>301</v>
      </c>
      <c r="H10" s="16">
        <v>220</v>
      </c>
      <c r="I10" s="16">
        <v>637</v>
      </c>
      <c r="J10" s="16">
        <v>59</v>
      </c>
      <c r="K10" s="16">
        <v>196</v>
      </c>
      <c r="L10" s="16">
        <v>6</v>
      </c>
    </row>
    <row r="11" spans="1:12" ht="23.25" customHeight="1" x14ac:dyDescent="0.25">
      <c r="A11" s="7" t="s">
        <v>6</v>
      </c>
      <c r="B11" s="16">
        <v>4932</v>
      </c>
      <c r="C11" s="16">
        <v>41965546</v>
      </c>
      <c r="D11" s="16">
        <v>2295</v>
      </c>
      <c r="E11" s="16">
        <v>4842</v>
      </c>
      <c r="F11" s="16">
        <v>2741</v>
      </c>
      <c r="G11" s="16">
        <v>311</v>
      </c>
      <c r="H11" s="16">
        <v>163</v>
      </c>
      <c r="I11" s="16">
        <v>652</v>
      </c>
      <c r="J11" s="16">
        <v>56</v>
      </c>
      <c r="K11" s="16">
        <v>180</v>
      </c>
      <c r="L11" s="16">
        <v>8</v>
      </c>
    </row>
    <row r="12" spans="1:12" ht="23.25" customHeight="1" x14ac:dyDescent="0.25">
      <c r="A12" s="7" t="s">
        <v>7</v>
      </c>
      <c r="B12" s="16">
        <v>4865</v>
      </c>
      <c r="C12" s="16">
        <v>39838489</v>
      </c>
      <c r="D12" s="16">
        <v>2236</v>
      </c>
      <c r="E12" s="16">
        <v>4735</v>
      </c>
      <c r="F12" s="16">
        <v>2631</v>
      </c>
      <c r="G12" s="16">
        <v>293</v>
      </c>
      <c r="H12" s="16">
        <v>196</v>
      </c>
      <c r="I12" s="16">
        <v>626</v>
      </c>
      <c r="J12" s="16">
        <v>55</v>
      </c>
      <c r="K12" s="16">
        <v>164</v>
      </c>
      <c r="L12" s="16">
        <v>7</v>
      </c>
    </row>
    <row r="13" spans="1:12" ht="23.25" customHeight="1" x14ac:dyDescent="0.25">
      <c r="A13" s="7" t="s">
        <v>8</v>
      </c>
      <c r="B13" s="16">
        <v>4644</v>
      </c>
      <c r="C13" s="16">
        <v>39714397</v>
      </c>
      <c r="D13" s="16">
        <v>2145</v>
      </c>
      <c r="E13" s="16">
        <v>4517</v>
      </c>
      <c r="F13" s="16">
        <v>2593</v>
      </c>
      <c r="G13" s="16">
        <v>310</v>
      </c>
      <c r="H13" s="16">
        <v>169</v>
      </c>
      <c r="I13" s="16">
        <v>583</v>
      </c>
      <c r="J13" s="16">
        <v>52</v>
      </c>
      <c r="K13" s="16">
        <v>144</v>
      </c>
      <c r="L13" s="16">
        <v>6</v>
      </c>
    </row>
    <row r="14" spans="1:12" ht="23.25" customHeight="1" x14ac:dyDescent="0.25">
      <c r="A14" s="7" t="s">
        <v>9</v>
      </c>
      <c r="B14" s="16">
        <v>4942</v>
      </c>
      <c r="C14" s="16">
        <v>43848973</v>
      </c>
      <c r="D14" s="16">
        <v>2324</v>
      </c>
      <c r="E14" s="16">
        <v>4809</v>
      </c>
      <c r="F14" s="16">
        <v>2826</v>
      </c>
      <c r="G14" s="16">
        <v>336</v>
      </c>
      <c r="H14" s="16">
        <v>188</v>
      </c>
      <c r="I14" s="16">
        <v>612</v>
      </c>
      <c r="J14" s="16">
        <v>64</v>
      </c>
      <c r="K14" s="16">
        <v>175</v>
      </c>
      <c r="L14" s="16">
        <v>10</v>
      </c>
    </row>
    <row r="15" spans="1:12" ht="23.25" customHeight="1" x14ac:dyDescent="0.25">
      <c r="A15" s="7" t="s">
        <v>45</v>
      </c>
      <c r="B15" s="16">
        <v>4200</v>
      </c>
      <c r="C15" s="16">
        <v>37598534</v>
      </c>
      <c r="D15" s="16">
        <v>1972</v>
      </c>
      <c r="E15" s="16">
        <v>4108</v>
      </c>
      <c r="F15" s="16">
        <v>2442</v>
      </c>
      <c r="G15" s="16">
        <v>287</v>
      </c>
      <c r="H15" s="16">
        <v>142</v>
      </c>
      <c r="I15" s="16">
        <v>542</v>
      </c>
      <c r="J15" s="16">
        <v>63</v>
      </c>
      <c r="K15" s="16">
        <v>162</v>
      </c>
      <c r="L15" s="16">
        <v>10</v>
      </c>
    </row>
    <row r="16" spans="1:12" ht="23.25" customHeight="1" x14ac:dyDescent="0.25">
      <c r="A16" s="7" t="s">
        <v>46</v>
      </c>
      <c r="B16" s="16">
        <v>4700</v>
      </c>
      <c r="C16" s="16">
        <v>42339382</v>
      </c>
      <c r="D16" s="16">
        <v>2375</v>
      </c>
      <c r="E16" s="16">
        <v>4614</v>
      </c>
      <c r="F16" s="16">
        <v>2565</v>
      </c>
      <c r="G16" s="16">
        <v>332</v>
      </c>
      <c r="H16" s="16">
        <v>139</v>
      </c>
      <c r="I16" s="16">
        <v>640</v>
      </c>
      <c r="J16" s="16">
        <v>73</v>
      </c>
      <c r="K16" s="16">
        <v>198</v>
      </c>
      <c r="L16" s="16">
        <v>13</v>
      </c>
    </row>
    <row r="17" spans="1:12" s="5" customFormat="1" ht="26.25" customHeight="1" x14ac:dyDescent="0.25">
      <c r="A17" s="8" t="s">
        <v>19</v>
      </c>
      <c r="B17" s="17">
        <f>SUM(B5:B16)</f>
        <v>56606</v>
      </c>
      <c r="C17" s="17">
        <f t="shared" ref="C17:L17" si="0">SUM(C5:C16)</f>
        <v>484867696</v>
      </c>
      <c r="D17" s="17">
        <f t="shared" si="0"/>
        <v>26685</v>
      </c>
      <c r="E17" s="17">
        <f t="shared" si="0"/>
        <v>55132</v>
      </c>
      <c r="F17" s="17">
        <f t="shared" si="0"/>
        <v>31826</v>
      </c>
      <c r="G17" s="17">
        <f t="shared" si="0"/>
        <v>3653</v>
      </c>
      <c r="H17" s="17">
        <f t="shared" si="0"/>
        <v>2138</v>
      </c>
      <c r="I17" s="17">
        <f t="shared" si="0"/>
        <v>7204</v>
      </c>
      <c r="J17" s="17">
        <f t="shared" si="0"/>
        <v>800</v>
      </c>
      <c r="K17" s="17">
        <f t="shared" si="0"/>
        <v>2050</v>
      </c>
      <c r="L17" s="17">
        <f t="shared" si="0"/>
        <v>105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3" t="s">
        <v>47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5" customHeight="1" x14ac:dyDescent="0.25">
      <c r="A29" s="20" t="s">
        <v>0</v>
      </c>
      <c r="B29" s="20" t="s">
        <v>14</v>
      </c>
      <c r="C29" s="20" t="s">
        <v>15</v>
      </c>
      <c r="D29" s="20" t="s">
        <v>41</v>
      </c>
      <c r="E29" s="20" t="s">
        <v>42</v>
      </c>
      <c r="F29" s="20" t="s">
        <v>16</v>
      </c>
      <c r="G29" s="20" t="s">
        <v>20</v>
      </c>
      <c r="H29" s="20" t="s">
        <v>17</v>
      </c>
      <c r="I29" s="20" t="s">
        <v>13</v>
      </c>
      <c r="J29" s="21"/>
      <c r="K29" s="21"/>
      <c r="L29" s="20" t="s">
        <v>43</v>
      </c>
    </row>
    <row r="30" spans="1:12" s="2" customFormat="1" ht="59.25" customHeight="1" x14ac:dyDescent="0.25">
      <c r="A30" s="25"/>
      <c r="B30" s="25"/>
      <c r="C30" s="25"/>
      <c r="D30" s="25"/>
      <c r="E30" s="25"/>
      <c r="F30" s="25"/>
      <c r="G30" s="25"/>
      <c r="H30" s="26"/>
      <c r="I30" s="18" t="s">
        <v>10</v>
      </c>
      <c r="J30" s="18" t="s">
        <v>12</v>
      </c>
      <c r="K30" s="18" t="s">
        <v>11</v>
      </c>
      <c r="L30" s="22"/>
    </row>
    <row r="31" spans="1:12" ht="23.25" customHeight="1" x14ac:dyDescent="0.25">
      <c r="A31" s="7" t="s">
        <v>1</v>
      </c>
      <c r="B31" s="15">
        <v>3846</v>
      </c>
      <c r="C31" s="15">
        <v>46448010</v>
      </c>
      <c r="D31" s="15">
        <v>1295</v>
      </c>
      <c r="E31" s="15">
        <v>3809</v>
      </c>
      <c r="F31" s="15">
        <v>2553</v>
      </c>
      <c r="G31" s="15">
        <v>365</v>
      </c>
      <c r="H31" s="15">
        <v>93</v>
      </c>
      <c r="I31" s="15">
        <v>504</v>
      </c>
      <c r="J31" s="15">
        <v>74</v>
      </c>
      <c r="K31" s="15">
        <v>140</v>
      </c>
      <c r="L31" s="15">
        <v>7</v>
      </c>
    </row>
    <row r="32" spans="1:12" ht="23.25" customHeight="1" x14ac:dyDescent="0.25">
      <c r="A32" s="7" t="s">
        <v>2</v>
      </c>
      <c r="B32" s="16">
        <v>3692</v>
      </c>
      <c r="C32" s="16">
        <v>46228917</v>
      </c>
      <c r="D32" s="16">
        <v>1235</v>
      </c>
      <c r="E32" s="16">
        <v>3655</v>
      </c>
      <c r="F32" s="16">
        <v>2465</v>
      </c>
      <c r="G32" s="16">
        <v>373</v>
      </c>
      <c r="H32" s="16">
        <v>87</v>
      </c>
      <c r="I32" s="16">
        <v>541</v>
      </c>
      <c r="J32" s="16">
        <v>67</v>
      </c>
      <c r="K32" s="16">
        <v>157</v>
      </c>
      <c r="L32" s="16">
        <v>6</v>
      </c>
    </row>
    <row r="33" spans="1:12" ht="23.25" customHeight="1" x14ac:dyDescent="0.25">
      <c r="A33" s="7" t="s">
        <v>3</v>
      </c>
      <c r="B33" s="16">
        <v>4161</v>
      </c>
      <c r="C33" s="16">
        <v>50016291</v>
      </c>
      <c r="D33" s="16">
        <v>1336</v>
      </c>
      <c r="E33" s="16">
        <v>4050</v>
      </c>
      <c r="F33" s="16">
        <v>2728</v>
      </c>
      <c r="G33" s="16">
        <v>409</v>
      </c>
      <c r="H33" s="16">
        <v>147</v>
      </c>
      <c r="I33" s="16">
        <v>569</v>
      </c>
      <c r="J33" s="16">
        <v>83</v>
      </c>
      <c r="K33" s="16">
        <v>157</v>
      </c>
      <c r="L33" s="16">
        <v>9</v>
      </c>
    </row>
    <row r="34" spans="1:12" ht="23.25" customHeight="1" x14ac:dyDescent="0.25">
      <c r="A34" s="7" t="s">
        <v>44</v>
      </c>
      <c r="B34" s="16">
        <v>4229</v>
      </c>
      <c r="C34" s="16">
        <v>49866666</v>
      </c>
      <c r="D34" s="16">
        <v>1369</v>
      </c>
      <c r="E34" s="16">
        <v>4147</v>
      </c>
      <c r="F34" s="16">
        <v>2769</v>
      </c>
      <c r="G34" s="16">
        <v>401</v>
      </c>
      <c r="H34" s="16">
        <v>140</v>
      </c>
      <c r="I34" s="16">
        <v>512</v>
      </c>
      <c r="J34" s="16">
        <v>68</v>
      </c>
      <c r="K34" s="16">
        <v>188</v>
      </c>
      <c r="L34" s="16">
        <v>19</v>
      </c>
    </row>
    <row r="35" spans="1:12" ht="23.25" customHeight="1" x14ac:dyDescent="0.25">
      <c r="A35" s="7" t="s">
        <v>4</v>
      </c>
      <c r="B35" s="16">
        <v>4637</v>
      </c>
      <c r="C35" s="16">
        <v>53723224</v>
      </c>
      <c r="D35" s="16">
        <v>1464</v>
      </c>
      <c r="E35" s="16">
        <v>4436</v>
      </c>
      <c r="F35" s="16">
        <v>2876</v>
      </c>
      <c r="G35" s="16">
        <v>440</v>
      </c>
      <c r="H35" s="16">
        <v>284</v>
      </c>
      <c r="I35" s="16">
        <v>600</v>
      </c>
      <c r="J35" s="16">
        <v>74</v>
      </c>
      <c r="K35" s="16">
        <v>167</v>
      </c>
      <c r="L35" s="16">
        <v>14</v>
      </c>
    </row>
    <row r="36" spans="1:12" ht="23.25" customHeight="1" x14ac:dyDescent="0.25">
      <c r="A36" s="7" t="s">
        <v>5</v>
      </c>
      <c r="B36" s="16">
        <v>4420</v>
      </c>
      <c r="C36" s="16">
        <v>52404085</v>
      </c>
      <c r="D36" s="16">
        <v>1452</v>
      </c>
      <c r="E36" s="16">
        <v>4263</v>
      </c>
      <c r="F36" s="16">
        <v>2718</v>
      </c>
      <c r="G36" s="16">
        <v>415</v>
      </c>
      <c r="H36" s="16">
        <v>258</v>
      </c>
      <c r="I36" s="16">
        <v>575</v>
      </c>
      <c r="J36" s="16">
        <v>60</v>
      </c>
      <c r="K36" s="16">
        <v>176</v>
      </c>
      <c r="L36" s="16">
        <v>9</v>
      </c>
    </row>
    <row r="37" spans="1:12" ht="23.25" customHeight="1" x14ac:dyDescent="0.25">
      <c r="A37" s="7" t="s">
        <v>6</v>
      </c>
      <c r="B37" s="16">
        <v>4522</v>
      </c>
      <c r="C37" s="16">
        <v>53866093</v>
      </c>
      <c r="D37" s="16">
        <v>1488</v>
      </c>
      <c r="E37" s="16">
        <v>4387</v>
      </c>
      <c r="F37" s="16">
        <v>2745</v>
      </c>
      <c r="G37" s="16">
        <v>414</v>
      </c>
      <c r="H37" s="16">
        <v>258</v>
      </c>
      <c r="I37" s="16">
        <v>609</v>
      </c>
      <c r="J37" s="16">
        <v>49</v>
      </c>
      <c r="K37" s="16">
        <v>180</v>
      </c>
      <c r="L37" s="16">
        <v>13</v>
      </c>
    </row>
    <row r="38" spans="1:12" ht="23.25" customHeight="1" x14ac:dyDescent="0.25">
      <c r="A38" s="7" t="s">
        <v>7</v>
      </c>
      <c r="B38" s="16">
        <v>4288</v>
      </c>
      <c r="C38" s="16">
        <v>52092433</v>
      </c>
      <c r="D38" s="16">
        <v>1471</v>
      </c>
      <c r="E38" s="16">
        <v>4198</v>
      </c>
      <c r="F38" s="16">
        <v>2650</v>
      </c>
      <c r="G38" s="16">
        <v>424</v>
      </c>
      <c r="H38" s="16">
        <v>195</v>
      </c>
      <c r="I38" s="16">
        <v>595</v>
      </c>
      <c r="J38" s="16">
        <v>52</v>
      </c>
      <c r="K38" s="16">
        <v>165</v>
      </c>
      <c r="L38" s="16">
        <v>11</v>
      </c>
    </row>
    <row r="39" spans="1:12" ht="23.25" customHeight="1" x14ac:dyDescent="0.25">
      <c r="A39" s="7" t="s">
        <v>8</v>
      </c>
      <c r="B39" s="16">
        <v>4170</v>
      </c>
      <c r="C39" s="16">
        <v>52468503</v>
      </c>
      <c r="D39" s="16">
        <v>1411</v>
      </c>
      <c r="E39" s="16">
        <v>4054</v>
      </c>
      <c r="F39" s="16">
        <v>2615</v>
      </c>
      <c r="G39" s="16">
        <v>429</v>
      </c>
      <c r="H39" s="16">
        <v>154</v>
      </c>
      <c r="I39" s="16">
        <v>504</v>
      </c>
      <c r="J39" s="16">
        <v>44</v>
      </c>
      <c r="K39" s="16">
        <v>149</v>
      </c>
      <c r="L39" s="16">
        <v>11</v>
      </c>
    </row>
    <row r="40" spans="1:12" ht="23.25" customHeight="1" x14ac:dyDescent="0.25">
      <c r="A40" s="7" t="s">
        <v>9</v>
      </c>
      <c r="B40" s="16">
        <v>4315</v>
      </c>
      <c r="C40" s="16">
        <v>55563402</v>
      </c>
      <c r="D40" s="16">
        <v>1543</v>
      </c>
      <c r="E40" s="16">
        <v>4247</v>
      </c>
      <c r="F40" s="16">
        <v>2847</v>
      </c>
      <c r="G40" s="16">
        <v>452</v>
      </c>
      <c r="H40" s="16">
        <v>112</v>
      </c>
      <c r="I40" s="16">
        <v>501</v>
      </c>
      <c r="J40" s="16">
        <v>56</v>
      </c>
      <c r="K40" s="16">
        <v>189</v>
      </c>
      <c r="L40" s="16">
        <v>17</v>
      </c>
    </row>
    <row r="41" spans="1:12" ht="23.25" customHeight="1" x14ac:dyDescent="0.25">
      <c r="A41" s="7" t="s">
        <v>45</v>
      </c>
      <c r="B41" s="16">
        <v>3744</v>
      </c>
      <c r="C41" s="16">
        <v>49803314</v>
      </c>
      <c r="D41" s="16">
        <v>1352</v>
      </c>
      <c r="E41" s="16">
        <v>3703</v>
      </c>
      <c r="F41" s="16">
        <v>2465</v>
      </c>
      <c r="G41" s="16">
        <v>414</v>
      </c>
      <c r="H41" s="16">
        <v>66</v>
      </c>
      <c r="I41" s="16">
        <v>481</v>
      </c>
      <c r="J41" s="16">
        <v>63</v>
      </c>
      <c r="K41" s="16">
        <v>145</v>
      </c>
      <c r="L41" s="16">
        <v>7</v>
      </c>
    </row>
    <row r="42" spans="1:12" ht="23.25" customHeight="1" x14ac:dyDescent="0.25">
      <c r="A42" s="7" t="s">
        <v>46</v>
      </c>
      <c r="B42" s="16">
        <v>3889</v>
      </c>
      <c r="C42" s="16">
        <v>49404881</v>
      </c>
      <c r="D42" s="16">
        <v>1469</v>
      </c>
      <c r="E42" s="16">
        <v>3853</v>
      </c>
      <c r="F42" s="16">
        <v>2550</v>
      </c>
      <c r="G42" s="16">
        <v>409</v>
      </c>
      <c r="H42" s="16">
        <v>79</v>
      </c>
      <c r="I42" s="16">
        <v>536</v>
      </c>
      <c r="J42" s="16">
        <v>64</v>
      </c>
      <c r="K42" s="16">
        <v>177</v>
      </c>
      <c r="L42" s="16">
        <v>15</v>
      </c>
    </row>
    <row r="43" spans="1:12" s="5" customFormat="1" ht="26.25" customHeight="1" x14ac:dyDescent="0.25">
      <c r="A43" s="8" t="s">
        <v>19</v>
      </c>
      <c r="B43" s="17">
        <f>SUM(B31:B42)</f>
        <v>49913</v>
      </c>
      <c r="C43" s="17">
        <f t="shared" ref="C43:L43" si="1">SUM(C31:C42)</f>
        <v>611885819</v>
      </c>
      <c r="D43" s="17">
        <f t="shared" si="1"/>
        <v>16885</v>
      </c>
      <c r="E43" s="17">
        <f t="shared" si="1"/>
        <v>48802</v>
      </c>
      <c r="F43" s="17">
        <f t="shared" si="1"/>
        <v>31981</v>
      </c>
      <c r="G43" s="17">
        <f t="shared" si="1"/>
        <v>4945</v>
      </c>
      <c r="H43" s="17">
        <f t="shared" si="1"/>
        <v>1873</v>
      </c>
      <c r="I43" s="17">
        <f t="shared" si="1"/>
        <v>6527</v>
      </c>
      <c r="J43" s="17">
        <f t="shared" si="1"/>
        <v>754</v>
      </c>
      <c r="K43" s="17">
        <f t="shared" si="1"/>
        <v>1990</v>
      </c>
      <c r="L43" s="17">
        <f t="shared" si="1"/>
        <v>138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D3:D4"/>
    <mergeCell ref="C3:C4"/>
    <mergeCell ref="B3:B4"/>
    <mergeCell ref="A3:A4"/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17" sqref="B17:O17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2.25" customHeight="1" x14ac:dyDescent="0.25">
      <c r="A3" s="27" t="s">
        <v>0</v>
      </c>
      <c r="B3" s="27" t="s">
        <v>32</v>
      </c>
      <c r="C3" s="28"/>
      <c r="D3" s="27" t="s">
        <v>27</v>
      </c>
      <c r="E3" s="28"/>
      <c r="F3" s="27" t="s">
        <v>29</v>
      </c>
      <c r="G3" s="28"/>
      <c r="H3" s="27" t="s">
        <v>28</v>
      </c>
      <c r="I3" s="28"/>
      <c r="J3" s="27" t="s">
        <v>30</v>
      </c>
      <c r="K3" s="28"/>
      <c r="L3" s="27" t="s">
        <v>31</v>
      </c>
      <c r="M3" s="28"/>
      <c r="N3" s="31" t="s">
        <v>18</v>
      </c>
      <c r="O3" s="32"/>
    </row>
    <row r="4" spans="1:15" s="2" customFormat="1" ht="59.25" customHeight="1" x14ac:dyDescent="0.25">
      <c r="A4" s="27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2</v>
      </c>
      <c r="C5" s="16">
        <v>2</v>
      </c>
      <c r="D5" s="16">
        <v>82</v>
      </c>
      <c r="E5" s="16">
        <v>82</v>
      </c>
      <c r="F5" s="16">
        <v>181</v>
      </c>
      <c r="G5" s="16">
        <v>179</v>
      </c>
      <c r="H5" s="16">
        <v>556</v>
      </c>
      <c r="I5" s="16">
        <v>464</v>
      </c>
      <c r="J5" s="16">
        <v>1865</v>
      </c>
      <c r="K5" s="16">
        <v>818</v>
      </c>
      <c r="L5" s="16">
        <v>1619</v>
      </c>
      <c r="M5" s="16">
        <v>497</v>
      </c>
      <c r="N5" s="17">
        <v>4305</v>
      </c>
      <c r="O5" s="17">
        <v>2042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91</v>
      </c>
      <c r="E6" s="16">
        <v>91</v>
      </c>
      <c r="F6" s="16">
        <v>187</v>
      </c>
      <c r="G6" s="16">
        <v>185</v>
      </c>
      <c r="H6" s="16">
        <v>561</v>
      </c>
      <c r="I6" s="16">
        <v>482</v>
      </c>
      <c r="J6" s="16">
        <v>1900</v>
      </c>
      <c r="K6" s="16">
        <v>889</v>
      </c>
      <c r="L6" s="16">
        <v>1625</v>
      </c>
      <c r="M6" s="16">
        <v>540</v>
      </c>
      <c r="N6" s="17">
        <v>4364</v>
      </c>
      <c r="O6" s="17">
        <v>2187</v>
      </c>
    </row>
    <row r="7" spans="1:15" ht="23.25" customHeight="1" x14ac:dyDescent="0.25">
      <c r="A7" s="7" t="s">
        <v>3</v>
      </c>
      <c r="B7" s="16">
        <v>2</v>
      </c>
      <c r="C7" s="16">
        <v>2</v>
      </c>
      <c r="D7" s="16">
        <v>92</v>
      </c>
      <c r="E7" s="16">
        <v>92</v>
      </c>
      <c r="F7" s="16">
        <v>229</v>
      </c>
      <c r="G7" s="16">
        <v>228</v>
      </c>
      <c r="H7" s="16">
        <v>578</v>
      </c>
      <c r="I7" s="16">
        <v>505</v>
      </c>
      <c r="J7" s="16">
        <v>2089</v>
      </c>
      <c r="K7" s="16">
        <v>893</v>
      </c>
      <c r="L7" s="16">
        <v>1834</v>
      </c>
      <c r="M7" s="16">
        <v>594</v>
      </c>
      <c r="N7" s="17">
        <v>4824</v>
      </c>
      <c r="O7" s="17">
        <v>2314</v>
      </c>
    </row>
    <row r="8" spans="1:15" ht="23.25" customHeight="1" x14ac:dyDescent="0.25">
      <c r="A8" s="7" t="s">
        <v>44</v>
      </c>
      <c r="B8" s="16">
        <v>0</v>
      </c>
      <c r="C8" s="16">
        <v>0</v>
      </c>
      <c r="D8" s="16">
        <v>86</v>
      </c>
      <c r="E8" s="16">
        <v>86</v>
      </c>
      <c r="F8" s="16">
        <v>200</v>
      </c>
      <c r="G8" s="16">
        <v>199</v>
      </c>
      <c r="H8" s="16">
        <v>559</v>
      </c>
      <c r="I8" s="16">
        <v>474</v>
      </c>
      <c r="J8" s="16">
        <v>2071</v>
      </c>
      <c r="K8" s="16">
        <v>851</v>
      </c>
      <c r="L8" s="16">
        <v>1901</v>
      </c>
      <c r="M8" s="16">
        <v>608</v>
      </c>
      <c r="N8" s="17">
        <v>4817</v>
      </c>
      <c r="O8" s="17">
        <v>2218</v>
      </c>
    </row>
    <row r="9" spans="1:15" ht="23.25" customHeight="1" x14ac:dyDescent="0.25">
      <c r="A9" s="7" t="s">
        <v>4</v>
      </c>
      <c r="B9" s="16">
        <v>3</v>
      </c>
      <c r="C9" s="16">
        <v>3</v>
      </c>
      <c r="D9" s="16">
        <v>98</v>
      </c>
      <c r="E9" s="16">
        <v>97</v>
      </c>
      <c r="F9" s="16">
        <v>230</v>
      </c>
      <c r="G9" s="16">
        <v>225</v>
      </c>
      <c r="H9" s="16">
        <v>543</v>
      </c>
      <c r="I9" s="16">
        <v>429</v>
      </c>
      <c r="J9" s="16">
        <v>2182</v>
      </c>
      <c r="K9" s="16">
        <v>902</v>
      </c>
      <c r="L9" s="16">
        <v>2140</v>
      </c>
      <c r="M9" s="16">
        <v>675</v>
      </c>
      <c r="N9" s="17">
        <v>5196</v>
      </c>
      <c r="O9" s="17">
        <v>2331</v>
      </c>
    </row>
    <row r="10" spans="1:15" ht="23.25" customHeight="1" x14ac:dyDescent="0.25">
      <c r="A10" s="7" t="s">
        <v>5</v>
      </c>
      <c r="B10" s="16">
        <v>3</v>
      </c>
      <c r="C10" s="16">
        <v>3</v>
      </c>
      <c r="D10" s="16">
        <v>77</v>
      </c>
      <c r="E10" s="16">
        <v>77</v>
      </c>
      <c r="F10" s="16">
        <v>221</v>
      </c>
      <c r="G10" s="16">
        <v>215</v>
      </c>
      <c r="H10" s="16">
        <v>567</v>
      </c>
      <c r="I10" s="16">
        <v>480</v>
      </c>
      <c r="J10" s="16">
        <v>2014</v>
      </c>
      <c r="K10" s="16">
        <v>837</v>
      </c>
      <c r="L10" s="16">
        <v>1935</v>
      </c>
      <c r="M10" s="16">
        <v>634</v>
      </c>
      <c r="N10" s="17">
        <v>4817</v>
      </c>
      <c r="O10" s="17">
        <v>2246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95</v>
      </c>
      <c r="E11" s="16">
        <v>95</v>
      </c>
      <c r="F11" s="16">
        <v>216</v>
      </c>
      <c r="G11" s="16">
        <v>210</v>
      </c>
      <c r="H11" s="16">
        <v>604</v>
      </c>
      <c r="I11" s="16">
        <v>499</v>
      </c>
      <c r="J11" s="16">
        <v>2056</v>
      </c>
      <c r="K11" s="16">
        <v>829</v>
      </c>
      <c r="L11" s="16">
        <v>1961</v>
      </c>
      <c r="M11" s="16">
        <v>662</v>
      </c>
      <c r="N11" s="17">
        <v>4932</v>
      </c>
      <c r="O11" s="17">
        <v>2295</v>
      </c>
    </row>
    <row r="12" spans="1:15" ht="23.25" customHeight="1" x14ac:dyDescent="0.25">
      <c r="A12" s="7" t="s">
        <v>7</v>
      </c>
      <c r="B12" s="16">
        <v>4</v>
      </c>
      <c r="C12" s="16">
        <v>4</v>
      </c>
      <c r="D12" s="16">
        <v>87</v>
      </c>
      <c r="E12" s="16">
        <v>85</v>
      </c>
      <c r="F12" s="16">
        <v>202</v>
      </c>
      <c r="G12" s="16">
        <v>200</v>
      </c>
      <c r="H12" s="16">
        <v>568</v>
      </c>
      <c r="I12" s="16">
        <v>458</v>
      </c>
      <c r="J12" s="16">
        <v>1971</v>
      </c>
      <c r="K12" s="16">
        <v>781</v>
      </c>
      <c r="L12" s="16">
        <v>2033</v>
      </c>
      <c r="M12" s="16">
        <v>708</v>
      </c>
      <c r="N12" s="17">
        <v>4865</v>
      </c>
      <c r="O12" s="17">
        <v>2236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90</v>
      </c>
      <c r="E13" s="16">
        <v>89</v>
      </c>
      <c r="F13" s="16">
        <v>220</v>
      </c>
      <c r="G13" s="16">
        <v>218</v>
      </c>
      <c r="H13" s="16">
        <v>552</v>
      </c>
      <c r="I13" s="16">
        <v>456</v>
      </c>
      <c r="J13" s="16">
        <v>1942</v>
      </c>
      <c r="K13" s="16">
        <v>744</v>
      </c>
      <c r="L13" s="16">
        <v>1840</v>
      </c>
      <c r="M13" s="16">
        <v>638</v>
      </c>
      <c r="N13" s="17">
        <v>4644</v>
      </c>
      <c r="O13" s="17">
        <v>2145</v>
      </c>
    </row>
    <row r="14" spans="1:15" ht="23.25" customHeight="1" x14ac:dyDescent="0.25">
      <c r="A14" s="7" t="s">
        <v>9</v>
      </c>
      <c r="B14" s="16">
        <v>7</v>
      </c>
      <c r="C14" s="16">
        <v>7</v>
      </c>
      <c r="D14" s="16">
        <v>112</v>
      </c>
      <c r="E14" s="16">
        <v>112</v>
      </c>
      <c r="F14" s="16">
        <v>217</v>
      </c>
      <c r="G14" s="16">
        <v>216</v>
      </c>
      <c r="H14" s="16">
        <v>624</v>
      </c>
      <c r="I14" s="16">
        <v>529</v>
      </c>
      <c r="J14" s="16">
        <v>2002</v>
      </c>
      <c r="K14" s="16">
        <v>794</v>
      </c>
      <c r="L14" s="16">
        <v>1980</v>
      </c>
      <c r="M14" s="16">
        <v>666</v>
      </c>
      <c r="N14" s="17">
        <v>4942</v>
      </c>
      <c r="O14" s="17">
        <v>2324</v>
      </c>
    </row>
    <row r="15" spans="1:15" ht="23.25" customHeight="1" x14ac:dyDescent="0.25">
      <c r="A15" s="7" t="s">
        <v>45</v>
      </c>
      <c r="B15" s="16">
        <v>1</v>
      </c>
      <c r="C15" s="16">
        <v>1</v>
      </c>
      <c r="D15" s="16">
        <v>97</v>
      </c>
      <c r="E15" s="16">
        <v>97</v>
      </c>
      <c r="F15" s="16">
        <v>189</v>
      </c>
      <c r="G15" s="16">
        <v>185</v>
      </c>
      <c r="H15" s="16">
        <v>527</v>
      </c>
      <c r="I15" s="16">
        <v>452</v>
      </c>
      <c r="J15" s="16">
        <v>1765</v>
      </c>
      <c r="K15" s="16">
        <v>720</v>
      </c>
      <c r="L15" s="16">
        <v>1621</v>
      </c>
      <c r="M15" s="16">
        <v>517</v>
      </c>
      <c r="N15" s="17">
        <v>4200</v>
      </c>
      <c r="O15" s="17">
        <v>1972</v>
      </c>
    </row>
    <row r="16" spans="1:15" ht="23.25" customHeight="1" x14ac:dyDescent="0.25">
      <c r="A16" s="7" t="s">
        <v>46</v>
      </c>
      <c r="B16" s="16">
        <v>3</v>
      </c>
      <c r="C16" s="16">
        <v>3</v>
      </c>
      <c r="D16" s="16">
        <v>107</v>
      </c>
      <c r="E16" s="16">
        <v>107</v>
      </c>
      <c r="F16" s="16">
        <v>222</v>
      </c>
      <c r="G16" s="16">
        <v>216</v>
      </c>
      <c r="H16" s="16">
        <v>601</v>
      </c>
      <c r="I16" s="16">
        <v>501</v>
      </c>
      <c r="J16" s="16">
        <v>2032</v>
      </c>
      <c r="K16" s="16">
        <v>938</v>
      </c>
      <c r="L16" s="16">
        <v>1735</v>
      </c>
      <c r="M16" s="16">
        <v>610</v>
      </c>
      <c r="N16" s="17">
        <v>4700</v>
      </c>
      <c r="O16" s="17">
        <v>2375</v>
      </c>
    </row>
    <row r="17" spans="1:15" s="5" customFormat="1" ht="26.25" customHeight="1" x14ac:dyDescent="0.25">
      <c r="A17" s="8" t="s">
        <v>19</v>
      </c>
      <c r="B17" s="17">
        <f>SUM(B5:B16)</f>
        <v>25</v>
      </c>
      <c r="C17" s="17">
        <f t="shared" ref="C17:O17" si="0">SUM(C5:C16)</f>
        <v>25</v>
      </c>
      <c r="D17" s="17">
        <f t="shared" si="0"/>
        <v>1114</v>
      </c>
      <c r="E17" s="17">
        <f t="shared" si="0"/>
        <v>1110</v>
      </c>
      <c r="F17" s="17">
        <f t="shared" si="0"/>
        <v>2514</v>
      </c>
      <c r="G17" s="17">
        <f t="shared" si="0"/>
        <v>2476</v>
      </c>
      <c r="H17" s="17">
        <f t="shared" si="0"/>
        <v>6840</v>
      </c>
      <c r="I17" s="17">
        <f t="shared" si="0"/>
        <v>5729</v>
      </c>
      <c r="J17" s="17">
        <f t="shared" si="0"/>
        <v>23889</v>
      </c>
      <c r="K17" s="17">
        <f t="shared" si="0"/>
        <v>9996</v>
      </c>
      <c r="L17" s="17">
        <f t="shared" si="0"/>
        <v>22224</v>
      </c>
      <c r="M17" s="17">
        <f t="shared" si="0"/>
        <v>7349</v>
      </c>
      <c r="N17" s="17">
        <f t="shared" si="0"/>
        <v>56606</v>
      </c>
      <c r="O17" s="17">
        <f t="shared" si="0"/>
        <v>26685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29" t="s">
        <v>39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2.25" customHeight="1" x14ac:dyDescent="0.25">
      <c r="A26" s="27" t="s">
        <v>0</v>
      </c>
      <c r="B26" s="27" t="s">
        <v>32</v>
      </c>
      <c r="C26" s="28"/>
      <c r="D26" s="27" t="s">
        <v>27</v>
      </c>
      <c r="E26" s="28"/>
      <c r="F26" s="27" t="s">
        <v>29</v>
      </c>
      <c r="G26" s="28"/>
      <c r="H26" s="27" t="s">
        <v>28</v>
      </c>
      <c r="I26" s="28"/>
      <c r="J26" s="27" t="s">
        <v>30</v>
      </c>
      <c r="K26" s="28"/>
      <c r="L26" s="27" t="s">
        <v>31</v>
      </c>
      <c r="M26" s="28"/>
      <c r="N26" s="31" t="s">
        <v>35</v>
      </c>
      <c r="O26" s="32"/>
    </row>
    <row r="27" spans="1:15" s="2" customFormat="1" ht="59.25" customHeight="1" x14ac:dyDescent="0.25">
      <c r="A27" s="27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2</v>
      </c>
      <c r="C28" s="16">
        <v>2</v>
      </c>
      <c r="D28" s="16">
        <v>130</v>
      </c>
      <c r="E28" s="16">
        <v>116</v>
      </c>
      <c r="F28" s="16">
        <v>233</v>
      </c>
      <c r="G28" s="16">
        <v>186</v>
      </c>
      <c r="H28" s="16">
        <v>789</v>
      </c>
      <c r="I28" s="16">
        <v>417</v>
      </c>
      <c r="J28" s="16">
        <v>1522</v>
      </c>
      <c r="K28" s="16">
        <v>322</v>
      </c>
      <c r="L28" s="16">
        <v>1170</v>
      </c>
      <c r="M28" s="16">
        <v>252</v>
      </c>
      <c r="N28" s="17">
        <v>3846</v>
      </c>
      <c r="O28" s="17">
        <v>1295</v>
      </c>
    </row>
    <row r="29" spans="1:15" ht="23.25" customHeight="1" x14ac:dyDescent="0.25">
      <c r="A29" s="7" t="s">
        <v>2</v>
      </c>
      <c r="B29" s="16">
        <v>0</v>
      </c>
      <c r="C29" s="16">
        <v>0</v>
      </c>
      <c r="D29" s="16">
        <v>116</v>
      </c>
      <c r="E29" s="16">
        <v>99</v>
      </c>
      <c r="F29" s="16">
        <v>257</v>
      </c>
      <c r="G29" s="16">
        <v>210</v>
      </c>
      <c r="H29" s="16">
        <v>785</v>
      </c>
      <c r="I29" s="16">
        <v>396</v>
      </c>
      <c r="J29" s="16">
        <v>1465</v>
      </c>
      <c r="K29" s="16">
        <v>314</v>
      </c>
      <c r="L29" s="16">
        <v>1069</v>
      </c>
      <c r="M29" s="16">
        <v>216</v>
      </c>
      <c r="N29" s="17">
        <v>3692</v>
      </c>
      <c r="O29" s="17">
        <v>1235</v>
      </c>
    </row>
    <row r="30" spans="1:15" ht="23.25" customHeight="1" x14ac:dyDescent="0.25">
      <c r="A30" s="7" t="s">
        <v>3</v>
      </c>
      <c r="B30" s="16">
        <v>2</v>
      </c>
      <c r="C30" s="16">
        <v>2</v>
      </c>
      <c r="D30" s="16">
        <v>132</v>
      </c>
      <c r="E30" s="16">
        <v>116</v>
      </c>
      <c r="F30" s="16">
        <v>275</v>
      </c>
      <c r="G30" s="16">
        <v>223</v>
      </c>
      <c r="H30" s="16">
        <v>835</v>
      </c>
      <c r="I30" s="16">
        <v>432</v>
      </c>
      <c r="J30" s="16">
        <v>1623</v>
      </c>
      <c r="K30" s="16">
        <v>304</v>
      </c>
      <c r="L30" s="16">
        <v>1294</v>
      </c>
      <c r="M30" s="16">
        <v>259</v>
      </c>
      <c r="N30" s="17">
        <v>4161</v>
      </c>
      <c r="O30" s="17">
        <v>1336</v>
      </c>
    </row>
    <row r="31" spans="1:15" ht="23.25" customHeight="1" x14ac:dyDescent="0.25">
      <c r="A31" s="7" t="s">
        <v>44</v>
      </c>
      <c r="B31" s="16">
        <v>0</v>
      </c>
      <c r="C31" s="16">
        <v>0</v>
      </c>
      <c r="D31" s="16">
        <v>134</v>
      </c>
      <c r="E31" s="16">
        <v>115</v>
      </c>
      <c r="F31" s="16">
        <v>267</v>
      </c>
      <c r="G31" s="16">
        <v>217</v>
      </c>
      <c r="H31" s="16">
        <v>816</v>
      </c>
      <c r="I31" s="16">
        <v>429</v>
      </c>
      <c r="J31" s="16">
        <v>1721</v>
      </c>
      <c r="K31" s="16">
        <v>340</v>
      </c>
      <c r="L31" s="16">
        <v>1291</v>
      </c>
      <c r="M31" s="16">
        <v>268</v>
      </c>
      <c r="N31" s="17">
        <v>4229</v>
      </c>
      <c r="O31" s="17">
        <v>1369</v>
      </c>
    </row>
    <row r="32" spans="1:15" ht="23.25" customHeight="1" x14ac:dyDescent="0.25">
      <c r="A32" s="7" t="s">
        <v>4</v>
      </c>
      <c r="B32" s="16">
        <v>4</v>
      </c>
      <c r="C32" s="16">
        <v>4</v>
      </c>
      <c r="D32" s="16">
        <v>151</v>
      </c>
      <c r="E32" s="16">
        <v>129</v>
      </c>
      <c r="F32" s="16">
        <v>285</v>
      </c>
      <c r="G32" s="16">
        <v>225</v>
      </c>
      <c r="H32" s="16">
        <v>871</v>
      </c>
      <c r="I32" s="16">
        <v>485</v>
      </c>
      <c r="J32" s="16">
        <v>1767</v>
      </c>
      <c r="K32" s="16">
        <v>335</v>
      </c>
      <c r="L32" s="16">
        <v>1559</v>
      </c>
      <c r="M32" s="16">
        <v>286</v>
      </c>
      <c r="N32" s="17">
        <v>4637</v>
      </c>
      <c r="O32" s="17">
        <v>1464</v>
      </c>
    </row>
    <row r="33" spans="1:15" ht="23.25" customHeight="1" x14ac:dyDescent="0.25">
      <c r="A33" s="7" t="s">
        <v>5</v>
      </c>
      <c r="B33" s="16">
        <v>2</v>
      </c>
      <c r="C33" s="16">
        <v>2</v>
      </c>
      <c r="D33" s="16">
        <v>146</v>
      </c>
      <c r="E33" s="16">
        <v>129</v>
      </c>
      <c r="F33" s="16">
        <v>267</v>
      </c>
      <c r="G33" s="16">
        <v>216</v>
      </c>
      <c r="H33" s="16">
        <v>854</v>
      </c>
      <c r="I33" s="16">
        <v>480</v>
      </c>
      <c r="J33" s="16">
        <v>1664</v>
      </c>
      <c r="K33" s="16">
        <v>323</v>
      </c>
      <c r="L33" s="16">
        <v>1487</v>
      </c>
      <c r="M33" s="16">
        <v>302</v>
      </c>
      <c r="N33" s="17">
        <v>4420</v>
      </c>
      <c r="O33" s="17">
        <v>1452</v>
      </c>
    </row>
    <row r="34" spans="1:15" ht="23.25" customHeight="1" x14ac:dyDescent="0.25">
      <c r="A34" s="7" t="s">
        <v>6</v>
      </c>
      <c r="B34" s="16">
        <v>1</v>
      </c>
      <c r="C34" s="16">
        <v>1</v>
      </c>
      <c r="D34" s="16">
        <v>154</v>
      </c>
      <c r="E34" s="16">
        <v>141</v>
      </c>
      <c r="F34" s="16">
        <v>259</v>
      </c>
      <c r="G34" s="16">
        <v>201</v>
      </c>
      <c r="H34" s="16">
        <v>887</v>
      </c>
      <c r="I34" s="16">
        <v>487</v>
      </c>
      <c r="J34" s="16">
        <v>1747</v>
      </c>
      <c r="K34" s="16">
        <v>347</v>
      </c>
      <c r="L34" s="16">
        <v>1474</v>
      </c>
      <c r="M34" s="16">
        <v>311</v>
      </c>
      <c r="N34" s="17">
        <v>4522</v>
      </c>
      <c r="O34" s="17">
        <v>1488</v>
      </c>
    </row>
    <row r="35" spans="1:15" ht="23.25" customHeight="1" x14ac:dyDescent="0.25">
      <c r="A35" s="7" t="s">
        <v>7</v>
      </c>
      <c r="B35" s="16">
        <v>5</v>
      </c>
      <c r="C35" s="16">
        <v>5</v>
      </c>
      <c r="D35" s="16">
        <v>151</v>
      </c>
      <c r="E35" s="16">
        <v>140</v>
      </c>
      <c r="F35" s="16">
        <v>268</v>
      </c>
      <c r="G35" s="16">
        <v>203</v>
      </c>
      <c r="H35" s="16">
        <v>835</v>
      </c>
      <c r="I35" s="16">
        <v>453</v>
      </c>
      <c r="J35" s="16">
        <v>1657</v>
      </c>
      <c r="K35" s="16">
        <v>334</v>
      </c>
      <c r="L35" s="16">
        <v>1372</v>
      </c>
      <c r="M35" s="16">
        <v>336</v>
      </c>
      <c r="N35" s="17">
        <v>4288</v>
      </c>
      <c r="O35" s="17">
        <v>1471</v>
      </c>
    </row>
    <row r="36" spans="1:15" ht="23.25" customHeight="1" x14ac:dyDescent="0.25">
      <c r="A36" s="7" t="s">
        <v>8</v>
      </c>
      <c r="B36" s="16">
        <v>0</v>
      </c>
      <c r="C36" s="16">
        <v>0</v>
      </c>
      <c r="D36" s="16">
        <v>162</v>
      </c>
      <c r="E36" s="16">
        <v>152</v>
      </c>
      <c r="F36" s="16">
        <v>267</v>
      </c>
      <c r="G36" s="16">
        <v>193</v>
      </c>
      <c r="H36" s="16">
        <v>833</v>
      </c>
      <c r="I36" s="16">
        <v>468</v>
      </c>
      <c r="J36" s="16">
        <v>1661</v>
      </c>
      <c r="K36" s="16">
        <v>320</v>
      </c>
      <c r="L36" s="16">
        <v>1247</v>
      </c>
      <c r="M36" s="16">
        <v>278</v>
      </c>
      <c r="N36" s="17">
        <v>4170</v>
      </c>
      <c r="O36" s="17">
        <v>1411</v>
      </c>
    </row>
    <row r="37" spans="1:15" ht="23.25" customHeight="1" x14ac:dyDescent="0.25">
      <c r="A37" s="7" t="s">
        <v>9</v>
      </c>
      <c r="B37" s="16">
        <v>9</v>
      </c>
      <c r="C37" s="16">
        <v>9</v>
      </c>
      <c r="D37" s="16">
        <v>171</v>
      </c>
      <c r="E37" s="16">
        <v>163</v>
      </c>
      <c r="F37" s="16">
        <v>272</v>
      </c>
      <c r="G37" s="16">
        <v>214</v>
      </c>
      <c r="H37" s="16">
        <v>896</v>
      </c>
      <c r="I37" s="16">
        <v>515</v>
      </c>
      <c r="J37" s="16">
        <v>1721</v>
      </c>
      <c r="K37" s="16">
        <v>364</v>
      </c>
      <c r="L37" s="16">
        <v>1246</v>
      </c>
      <c r="M37" s="16">
        <v>278</v>
      </c>
      <c r="N37" s="17">
        <v>4315</v>
      </c>
      <c r="O37" s="17">
        <v>1543</v>
      </c>
    </row>
    <row r="38" spans="1:15" ht="23.25" customHeight="1" x14ac:dyDescent="0.25">
      <c r="A38" s="7" t="s">
        <v>45</v>
      </c>
      <c r="B38" s="16">
        <v>1</v>
      </c>
      <c r="C38" s="16">
        <v>1</v>
      </c>
      <c r="D38" s="16">
        <v>162</v>
      </c>
      <c r="E38" s="16">
        <v>153</v>
      </c>
      <c r="F38" s="16">
        <v>251</v>
      </c>
      <c r="G38" s="16">
        <v>201</v>
      </c>
      <c r="H38" s="16">
        <v>803</v>
      </c>
      <c r="I38" s="16">
        <v>449</v>
      </c>
      <c r="J38" s="16">
        <v>1476</v>
      </c>
      <c r="K38" s="16">
        <v>311</v>
      </c>
      <c r="L38" s="16">
        <v>1051</v>
      </c>
      <c r="M38" s="16">
        <v>237</v>
      </c>
      <c r="N38" s="17">
        <v>3744</v>
      </c>
      <c r="O38" s="17">
        <v>1352</v>
      </c>
    </row>
    <row r="39" spans="1:15" ht="23.25" customHeight="1" x14ac:dyDescent="0.25">
      <c r="A39" s="7" t="s">
        <v>46</v>
      </c>
      <c r="B39" s="16">
        <v>3</v>
      </c>
      <c r="C39" s="16">
        <v>3</v>
      </c>
      <c r="D39" s="16">
        <v>141</v>
      </c>
      <c r="E39" s="16">
        <v>135</v>
      </c>
      <c r="F39" s="16">
        <v>265</v>
      </c>
      <c r="G39" s="16">
        <v>220</v>
      </c>
      <c r="H39" s="16">
        <v>846</v>
      </c>
      <c r="I39" s="16">
        <v>464</v>
      </c>
      <c r="J39" s="16">
        <v>1590</v>
      </c>
      <c r="K39" s="16">
        <v>369</v>
      </c>
      <c r="L39" s="16">
        <v>1044</v>
      </c>
      <c r="M39" s="16">
        <v>278</v>
      </c>
      <c r="N39" s="17">
        <v>3889</v>
      </c>
      <c r="O39" s="17">
        <v>1469</v>
      </c>
    </row>
    <row r="40" spans="1:15" s="5" customFormat="1" ht="26.25" customHeight="1" x14ac:dyDescent="0.25">
      <c r="A40" s="8" t="s">
        <v>19</v>
      </c>
      <c r="B40" s="17">
        <f>SUM(B28:B39)</f>
        <v>29</v>
      </c>
      <c r="C40" s="17">
        <f t="shared" ref="C40:O40" si="1">SUM(C28:C39)</f>
        <v>29</v>
      </c>
      <c r="D40" s="17">
        <f t="shared" si="1"/>
        <v>1750</v>
      </c>
      <c r="E40" s="17">
        <f t="shared" si="1"/>
        <v>1588</v>
      </c>
      <c r="F40" s="17">
        <f t="shared" si="1"/>
        <v>3166</v>
      </c>
      <c r="G40" s="17">
        <f t="shared" si="1"/>
        <v>2509</v>
      </c>
      <c r="H40" s="17">
        <f t="shared" si="1"/>
        <v>10050</v>
      </c>
      <c r="I40" s="17">
        <f t="shared" si="1"/>
        <v>5475</v>
      </c>
      <c r="J40" s="17">
        <f t="shared" si="1"/>
        <v>19614</v>
      </c>
      <c r="K40" s="17">
        <f t="shared" si="1"/>
        <v>3983</v>
      </c>
      <c r="L40" s="17">
        <f t="shared" si="1"/>
        <v>15304</v>
      </c>
      <c r="M40" s="17">
        <f t="shared" si="1"/>
        <v>3301</v>
      </c>
      <c r="N40" s="17">
        <f t="shared" si="1"/>
        <v>49913</v>
      </c>
      <c r="O40" s="17">
        <f t="shared" si="1"/>
        <v>16885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F3:G3"/>
    <mergeCell ref="H3:I3"/>
    <mergeCell ref="J3:K3"/>
    <mergeCell ref="L3:M3"/>
    <mergeCell ref="A26:A27"/>
    <mergeCell ref="A3:A4"/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29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59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44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45</v>
      </c>
      <c r="M3" s="18" t="s">
        <v>46</v>
      </c>
      <c r="N3" s="12" t="s">
        <v>19</v>
      </c>
    </row>
    <row r="4" spans="1:14" s="3" customFormat="1" ht="20.25" customHeight="1" x14ac:dyDescent="0.25">
      <c r="A4" s="13" t="s">
        <v>48</v>
      </c>
      <c r="B4" s="16"/>
      <c r="C4" s="16">
        <v>6</v>
      </c>
      <c r="D4" s="16">
        <v>5</v>
      </c>
      <c r="E4" s="16">
        <v>2</v>
      </c>
      <c r="F4" s="16">
        <v>4</v>
      </c>
      <c r="G4" s="16">
        <v>4</v>
      </c>
      <c r="H4" s="16">
        <v>6</v>
      </c>
      <c r="I4" s="16">
        <v>9</v>
      </c>
      <c r="J4" s="16">
        <v>3</v>
      </c>
      <c r="K4" s="16">
        <v>2</v>
      </c>
      <c r="L4" s="16">
        <v>4</v>
      </c>
      <c r="M4" s="16">
        <v>2</v>
      </c>
      <c r="N4" s="17">
        <v>47</v>
      </c>
    </row>
    <row r="5" spans="1:14" s="3" customFormat="1" ht="20.25" customHeight="1" x14ac:dyDescent="0.25">
      <c r="A5" s="13" t="s">
        <v>49</v>
      </c>
      <c r="B5" s="16">
        <v>433</v>
      </c>
      <c r="C5" s="16">
        <v>392</v>
      </c>
      <c r="D5" s="16">
        <v>484</v>
      </c>
      <c r="E5" s="16">
        <v>464</v>
      </c>
      <c r="F5" s="16">
        <v>423</v>
      </c>
      <c r="G5" s="16">
        <v>436</v>
      </c>
      <c r="H5" s="16">
        <v>426</v>
      </c>
      <c r="I5" s="16">
        <v>383</v>
      </c>
      <c r="J5" s="16">
        <v>404</v>
      </c>
      <c r="K5" s="16">
        <v>481</v>
      </c>
      <c r="L5" s="16">
        <v>397</v>
      </c>
      <c r="M5" s="16">
        <v>422</v>
      </c>
      <c r="N5" s="17">
        <v>5145</v>
      </c>
    </row>
    <row r="6" spans="1:14" s="3" customFormat="1" ht="20.25" customHeight="1" x14ac:dyDescent="0.25">
      <c r="A6" s="13" t="s">
        <v>50</v>
      </c>
      <c r="B6" s="16"/>
      <c r="C6" s="16">
        <v>4</v>
      </c>
      <c r="D6" s="16"/>
      <c r="E6" s="16"/>
      <c r="F6" s="16"/>
      <c r="G6" s="16"/>
      <c r="H6" s="16">
        <v>2</v>
      </c>
      <c r="I6" s="16"/>
      <c r="J6" s="16"/>
      <c r="K6" s="16"/>
      <c r="L6" s="16"/>
      <c r="M6" s="16"/>
      <c r="N6" s="17">
        <v>6</v>
      </c>
    </row>
    <row r="7" spans="1:14" s="3" customFormat="1" ht="20.25" customHeight="1" x14ac:dyDescent="0.25">
      <c r="A7" s="13" t="s">
        <v>51</v>
      </c>
      <c r="B7" s="16">
        <v>189</v>
      </c>
      <c r="C7" s="16">
        <v>194</v>
      </c>
      <c r="D7" s="16">
        <v>220</v>
      </c>
      <c r="E7" s="16">
        <v>219</v>
      </c>
      <c r="F7" s="16">
        <v>234</v>
      </c>
      <c r="G7" s="16">
        <v>226</v>
      </c>
      <c r="H7" s="16">
        <v>235</v>
      </c>
      <c r="I7" s="16">
        <v>245</v>
      </c>
      <c r="J7" s="16">
        <v>231</v>
      </c>
      <c r="K7" s="16">
        <v>259</v>
      </c>
      <c r="L7" s="16">
        <v>224</v>
      </c>
      <c r="M7" s="16">
        <v>251</v>
      </c>
      <c r="N7" s="17">
        <v>2727</v>
      </c>
    </row>
    <row r="8" spans="1:14" s="3" customFormat="1" ht="20.25" customHeight="1" x14ac:dyDescent="0.25">
      <c r="A8" s="13" t="s">
        <v>52</v>
      </c>
      <c r="B8" s="16"/>
      <c r="C8" s="16"/>
      <c r="D8" s="16"/>
      <c r="E8" s="16"/>
      <c r="F8" s="16"/>
      <c r="G8" s="16"/>
      <c r="H8" s="16">
        <v>1</v>
      </c>
      <c r="I8" s="16"/>
      <c r="J8" s="16"/>
      <c r="K8" s="16"/>
      <c r="L8" s="16"/>
      <c r="M8" s="16"/>
      <c r="N8" s="17">
        <v>1</v>
      </c>
    </row>
    <row r="9" spans="1:14" s="3" customFormat="1" ht="20.25" customHeight="1" x14ac:dyDescent="0.25">
      <c r="A9" s="13" t="s">
        <v>53</v>
      </c>
      <c r="B9" s="16">
        <v>2659</v>
      </c>
      <c r="C9" s="16">
        <v>2647</v>
      </c>
      <c r="D9" s="16">
        <v>2926</v>
      </c>
      <c r="E9" s="16">
        <v>2992</v>
      </c>
      <c r="F9" s="16">
        <v>3277</v>
      </c>
      <c r="G9" s="16">
        <v>2954</v>
      </c>
      <c r="H9" s="16">
        <v>3018</v>
      </c>
      <c r="I9" s="16">
        <v>3058</v>
      </c>
      <c r="J9" s="16">
        <v>2916</v>
      </c>
      <c r="K9" s="16">
        <v>2991</v>
      </c>
      <c r="L9" s="16">
        <v>2551</v>
      </c>
      <c r="M9" s="16">
        <v>2833</v>
      </c>
      <c r="N9" s="17">
        <v>34822</v>
      </c>
    </row>
    <row r="10" spans="1:14" s="3" customFormat="1" ht="20.25" customHeight="1" x14ac:dyDescent="0.25">
      <c r="A10" s="13" t="s">
        <v>54</v>
      </c>
      <c r="B10" s="16">
        <v>16</v>
      </c>
      <c r="C10" s="16">
        <v>8</v>
      </c>
      <c r="D10" s="16">
        <v>8</v>
      </c>
      <c r="E10" s="16">
        <v>8</v>
      </c>
      <c r="F10" s="16">
        <v>10</v>
      </c>
      <c r="G10" s="16">
        <v>12</v>
      </c>
      <c r="H10" s="16">
        <v>11</v>
      </c>
      <c r="I10" s="16">
        <v>12</v>
      </c>
      <c r="J10" s="16">
        <v>9</v>
      </c>
      <c r="K10" s="16">
        <v>15</v>
      </c>
      <c r="L10" s="16">
        <v>12</v>
      </c>
      <c r="M10" s="16">
        <v>15</v>
      </c>
      <c r="N10" s="17">
        <v>136</v>
      </c>
    </row>
    <row r="11" spans="1:14" s="3" customFormat="1" ht="20.25" customHeight="1" x14ac:dyDescent="0.25">
      <c r="A11" s="13" t="s">
        <v>55</v>
      </c>
      <c r="B11" s="16">
        <v>3</v>
      </c>
      <c r="C11" s="16">
        <v>5</v>
      </c>
      <c r="D11" s="16">
        <v>3</v>
      </c>
      <c r="E11" s="16">
        <v>21</v>
      </c>
      <c r="F11" s="16">
        <v>10</v>
      </c>
      <c r="G11" s="16">
        <v>26</v>
      </c>
      <c r="H11" s="16">
        <v>31</v>
      </c>
      <c r="I11" s="16">
        <v>23</v>
      </c>
      <c r="J11" s="16">
        <v>23</v>
      </c>
      <c r="K11" s="16">
        <v>8</v>
      </c>
      <c r="L11" s="16">
        <v>6</v>
      </c>
      <c r="M11" s="16">
        <v>7</v>
      </c>
      <c r="N11" s="17">
        <v>166</v>
      </c>
    </row>
    <row r="12" spans="1:14" s="3" customFormat="1" ht="20.25" customHeight="1" x14ac:dyDescent="0.25">
      <c r="A12" s="13" t="s">
        <v>56</v>
      </c>
      <c r="B12" s="16">
        <v>89</v>
      </c>
      <c r="C12" s="16">
        <v>135</v>
      </c>
      <c r="D12" s="16">
        <v>155</v>
      </c>
      <c r="E12" s="16">
        <v>152</v>
      </c>
      <c r="F12" s="16">
        <v>185</v>
      </c>
      <c r="G12" s="16">
        <v>138</v>
      </c>
      <c r="H12" s="16">
        <v>142</v>
      </c>
      <c r="I12" s="16">
        <v>167</v>
      </c>
      <c r="J12" s="16">
        <v>158</v>
      </c>
      <c r="K12" s="16">
        <v>187</v>
      </c>
      <c r="L12" s="16">
        <v>101</v>
      </c>
      <c r="M12" s="16">
        <v>93</v>
      </c>
      <c r="N12" s="17">
        <v>1702</v>
      </c>
    </row>
    <row r="13" spans="1:14" s="3" customFormat="1" ht="20.25" customHeight="1" x14ac:dyDescent="0.25">
      <c r="A13" s="13" t="s">
        <v>57</v>
      </c>
      <c r="B13" s="16">
        <v>78</v>
      </c>
      <c r="C13" s="16">
        <v>103</v>
      </c>
      <c r="D13" s="16">
        <v>103</v>
      </c>
      <c r="E13" s="16">
        <v>84</v>
      </c>
      <c r="F13" s="16">
        <v>59</v>
      </c>
      <c r="G13" s="16">
        <v>55</v>
      </c>
      <c r="H13" s="16">
        <v>54</v>
      </c>
      <c r="I13" s="16">
        <v>37</v>
      </c>
      <c r="J13" s="16">
        <v>45</v>
      </c>
      <c r="K13" s="16">
        <v>70</v>
      </c>
      <c r="L13" s="16">
        <v>55</v>
      </c>
      <c r="M13" s="16">
        <v>76</v>
      </c>
      <c r="N13" s="17">
        <v>819</v>
      </c>
    </row>
    <row r="14" spans="1:14" s="3" customFormat="1" ht="20.25" customHeight="1" x14ac:dyDescent="0.25">
      <c r="A14" s="13" t="s">
        <v>58</v>
      </c>
      <c r="B14" s="16">
        <v>29</v>
      </c>
      <c r="C14" s="16">
        <v>24</v>
      </c>
      <c r="D14" s="16">
        <v>34</v>
      </c>
      <c r="E14" s="16">
        <v>39</v>
      </c>
      <c r="F14" s="16">
        <v>45</v>
      </c>
      <c r="G14" s="16">
        <v>43</v>
      </c>
      <c r="H14" s="16">
        <v>54</v>
      </c>
      <c r="I14" s="16">
        <v>33</v>
      </c>
      <c r="J14" s="16">
        <v>32</v>
      </c>
      <c r="K14" s="16">
        <v>31</v>
      </c>
      <c r="L14" s="16">
        <v>39</v>
      </c>
      <c r="M14" s="16">
        <v>38</v>
      </c>
      <c r="N14" s="17">
        <v>441</v>
      </c>
    </row>
    <row r="15" spans="1:14" s="3" customFormat="1" ht="20.25" customHeight="1" x14ac:dyDescent="0.25">
      <c r="A15" s="13" t="s">
        <v>59</v>
      </c>
      <c r="B15" s="16">
        <v>569</v>
      </c>
      <c r="C15" s="16">
        <v>572</v>
      </c>
      <c r="D15" s="16">
        <v>607</v>
      </c>
      <c r="E15" s="16">
        <v>537</v>
      </c>
      <c r="F15" s="16">
        <v>627</v>
      </c>
      <c r="G15" s="16">
        <v>637</v>
      </c>
      <c r="H15" s="16">
        <v>652</v>
      </c>
      <c r="I15" s="16">
        <v>626</v>
      </c>
      <c r="J15" s="16">
        <v>583</v>
      </c>
      <c r="K15" s="16">
        <v>612</v>
      </c>
      <c r="L15" s="16">
        <v>542</v>
      </c>
      <c r="M15" s="16">
        <v>640</v>
      </c>
      <c r="N15" s="17">
        <v>7204</v>
      </c>
    </row>
    <row r="16" spans="1:14" s="4" customFormat="1" ht="20.25" customHeight="1" x14ac:dyDescent="0.25">
      <c r="A16" s="13" t="s">
        <v>60</v>
      </c>
      <c r="B16" s="19">
        <v>138</v>
      </c>
      <c r="C16" s="19">
        <v>157</v>
      </c>
      <c r="D16" s="19">
        <v>158</v>
      </c>
      <c r="E16" s="19">
        <v>181</v>
      </c>
      <c r="F16" s="19">
        <v>197</v>
      </c>
      <c r="G16" s="19">
        <v>196</v>
      </c>
      <c r="H16" s="19">
        <v>180</v>
      </c>
      <c r="I16" s="19">
        <v>164</v>
      </c>
      <c r="J16" s="19">
        <v>144</v>
      </c>
      <c r="K16" s="19">
        <v>175</v>
      </c>
      <c r="L16" s="19">
        <v>162</v>
      </c>
      <c r="M16" s="19">
        <v>198</v>
      </c>
      <c r="N16" s="17">
        <v>2050</v>
      </c>
    </row>
    <row r="17" spans="1:14" s="3" customFormat="1" ht="30" customHeight="1" x14ac:dyDescent="0.25">
      <c r="A17" s="13" t="s">
        <v>61</v>
      </c>
      <c r="B17" s="16">
        <v>69</v>
      </c>
      <c r="C17" s="16">
        <v>71</v>
      </c>
      <c r="D17" s="16">
        <v>90</v>
      </c>
      <c r="E17" s="16">
        <v>75</v>
      </c>
      <c r="F17" s="16">
        <v>73</v>
      </c>
      <c r="G17" s="16">
        <v>59</v>
      </c>
      <c r="H17" s="16">
        <v>56</v>
      </c>
      <c r="I17" s="16">
        <v>55</v>
      </c>
      <c r="J17" s="16">
        <v>52</v>
      </c>
      <c r="K17" s="16">
        <v>64</v>
      </c>
      <c r="L17" s="16">
        <v>63</v>
      </c>
      <c r="M17" s="16">
        <v>73</v>
      </c>
      <c r="N17" s="17">
        <v>800</v>
      </c>
    </row>
    <row r="18" spans="1:14" s="3" customFormat="1" ht="20.25" customHeight="1" x14ac:dyDescent="0.25">
      <c r="A18" s="13" t="s">
        <v>62</v>
      </c>
      <c r="B18" s="16">
        <v>11</v>
      </c>
      <c r="C18" s="16">
        <v>16</v>
      </c>
      <c r="D18" s="16">
        <v>20</v>
      </c>
      <c r="E18" s="16">
        <v>33</v>
      </c>
      <c r="F18" s="16">
        <v>29</v>
      </c>
      <c r="G18" s="16">
        <v>14</v>
      </c>
      <c r="H18" s="16">
        <v>27</v>
      </c>
      <c r="I18" s="16">
        <v>17</v>
      </c>
      <c r="J18" s="16">
        <v>14</v>
      </c>
      <c r="K18" s="16">
        <v>22</v>
      </c>
      <c r="L18" s="16">
        <v>25</v>
      </c>
      <c r="M18" s="16">
        <v>25</v>
      </c>
      <c r="N18" s="17">
        <v>253</v>
      </c>
    </row>
    <row r="19" spans="1:14" s="3" customFormat="1" ht="20.25" customHeight="1" x14ac:dyDescent="0.25">
      <c r="A19" s="13" t="s">
        <v>63</v>
      </c>
      <c r="B19" s="16">
        <v>3</v>
      </c>
      <c r="C19" s="16">
        <v>5</v>
      </c>
      <c r="D19" s="16">
        <v>4</v>
      </c>
      <c r="E19" s="16">
        <v>3</v>
      </c>
      <c r="F19" s="16">
        <v>5</v>
      </c>
      <c r="G19" s="16">
        <v>2</v>
      </c>
      <c r="H19" s="16">
        <v>2</v>
      </c>
      <c r="I19" s="16">
        <v>10</v>
      </c>
      <c r="J19" s="16">
        <v>17</v>
      </c>
      <c r="K19" s="16">
        <v>16</v>
      </c>
      <c r="L19" s="16">
        <v>10</v>
      </c>
      <c r="M19" s="16">
        <v>15</v>
      </c>
      <c r="N19" s="17">
        <v>92</v>
      </c>
    </row>
    <row r="20" spans="1:14" s="3" customFormat="1" ht="20.25" customHeight="1" x14ac:dyDescent="0.25">
      <c r="A20" s="13" t="s">
        <v>64</v>
      </c>
      <c r="B20" s="16">
        <v>19</v>
      </c>
      <c r="C20" s="16">
        <v>25</v>
      </c>
      <c r="D20" s="16">
        <v>7</v>
      </c>
      <c r="E20" s="16">
        <v>7</v>
      </c>
      <c r="F20" s="16">
        <v>18</v>
      </c>
      <c r="G20" s="16">
        <v>15</v>
      </c>
      <c r="H20" s="16">
        <v>35</v>
      </c>
      <c r="I20" s="16">
        <v>26</v>
      </c>
      <c r="J20" s="16">
        <v>13</v>
      </c>
      <c r="K20" s="16">
        <v>9</v>
      </c>
      <c r="L20" s="16">
        <v>9</v>
      </c>
      <c r="M20" s="16">
        <v>12</v>
      </c>
      <c r="N20" s="17">
        <v>195</v>
      </c>
    </row>
    <row r="21" spans="1:14" s="4" customFormat="1" ht="20.25" customHeight="1" x14ac:dyDescent="0.25">
      <c r="A21" s="14" t="s">
        <v>18</v>
      </c>
      <c r="B21" s="17">
        <f>SUM(B4:B20)</f>
        <v>4305</v>
      </c>
      <c r="C21" s="17">
        <f t="shared" ref="C21:N21" si="0">SUM(C4:C20)</f>
        <v>4364</v>
      </c>
      <c r="D21" s="17">
        <f t="shared" si="0"/>
        <v>4824</v>
      </c>
      <c r="E21" s="17">
        <f t="shared" si="0"/>
        <v>4817</v>
      </c>
      <c r="F21" s="17">
        <f t="shared" si="0"/>
        <v>5196</v>
      </c>
      <c r="G21" s="17">
        <f t="shared" si="0"/>
        <v>4817</v>
      </c>
      <c r="H21" s="17">
        <f t="shared" si="0"/>
        <v>4932</v>
      </c>
      <c r="I21" s="17">
        <f t="shared" si="0"/>
        <v>4865</v>
      </c>
      <c r="J21" s="17">
        <f t="shared" si="0"/>
        <v>4644</v>
      </c>
      <c r="K21" s="17">
        <f t="shared" si="0"/>
        <v>4942</v>
      </c>
      <c r="L21" s="17">
        <f t="shared" si="0"/>
        <v>4200</v>
      </c>
      <c r="M21" s="17">
        <f t="shared" si="0"/>
        <v>4700</v>
      </c>
      <c r="N21" s="17">
        <f t="shared" si="0"/>
        <v>56606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29" t="s">
        <v>40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s="2" customFormat="1" ht="59.25" customHeight="1" x14ac:dyDescent="0.25">
      <c r="A28" s="18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45</v>
      </c>
      <c r="M28" s="18" t="s">
        <v>46</v>
      </c>
      <c r="N28" s="12" t="s">
        <v>19</v>
      </c>
    </row>
    <row r="29" spans="1:14" s="3" customFormat="1" ht="20.25" customHeight="1" x14ac:dyDescent="0.25">
      <c r="A29" s="13" t="s">
        <v>48</v>
      </c>
      <c r="B29" s="16">
        <v>22</v>
      </c>
      <c r="C29" s="16">
        <v>21</v>
      </c>
      <c r="D29" s="16">
        <v>18</v>
      </c>
      <c r="E29" s="16">
        <v>25</v>
      </c>
      <c r="F29" s="16">
        <v>33</v>
      </c>
      <c r="G29" s="16">
        <v>66</v>
      </c>
      <c r="H29" s="16">
        <v>71</v>
      </c>
      <c r="I29" s="16">
        <v>30</v>
      </c>
      <c r="J29" s="16">
        <v>3</v>
      </c>
      <c r="K29" s="16"/>
      <c r="L29" s="16">
        <v>1</v>
      </c>
      <c r="M29" s="16"/>
      <c r="N29" s="17">
        <v>290</v>
      </c>
    </row>
    <row r="30" spans="1:14" s="3" customFormat="1" ht="20.25" customHeight="1" x14ac:dyDescent="0.25">
      <c r="A30" s="13" t="s">
        <v>49</v>
      </c>
      <c r="B30" s="16">
        <v>445</v>
      </c>
      <c r="C30" s="16">
        <v>418</v>
      </c>
      <c r="D30" s="16">
        <v>511</v>
      </c>
      <c r="E30" s="16">
        <v>502</v>
      </c>
      <c r="F30" s="16">
        <v>479</v>
      </c>
      <c r="G30" s="16">
        <v>439</v>
      </c>
      <c r="H30" s="16">
        <v>453</v>
      </c>
      <c r="I30" s="16">
        <v>433</v>
      </c>
      <c r="J30" s="16">
        <v>436</v>
      </c>
      <c r="K30" s="16">
        <v>479</v>
      </c>
      <c r="L30" s="16">
        <v>435</v>
      </c>
      <c r="M30" s="16">
        <v>425</v>
      </c>
      <c r="N30" s="17">
        <v>5455</v>
      </c>
    </row>
    <row r="31" spans="1:14" s="3" customFormat="1" ht="20.25" customHeight="1" x14ac:dyDescent="0.25">
      <c r="A31" s="13" t="s">
        <v>50</v>
      </c>
      <c r="B31" s="16">
        <v>3</v>
      </c>
      <c r="C31" s="16">
        <v>7</v>
      </c>
      <c r="D31" s="16"/>
      <c r="E31" s="16">
        <v>3</v>
      </c>
      <c r="F31" s="16"/>
      <c r="G31" s="16">
        <v>2</v>
      </c>
      <c r="H31" s="16">
        <v>2</v>
      </c>
      <c r="I31" s="16">
        <v>3</v>
      </c>
      <c r="J31" s="16">
        <v>2</v>
      </c>
      <c r="K31" s="16">
        <v>1</v>
      </c>
      <c r="L31" s="16">
        <v>5</v>
      </c>
      <c r="M31" s="16">
        <v>5</v>
      </c>
      <c r="N31" s="17">
        <v>33</v>
      </c>
    </row>
    <row r="32" spans="1:14" s="3" customFormat="1" ht="20.25" customHeight="1" x14ac:dyDescent="0.25">
      <c r="A32" s="13" t="s">
        <v>51</v>
      </c>
      <c r="B32" s="16">
        <v>360</v>
      </c>
      <c r="C32" s="16">
        <v>331</v>
      </c>
      <c r="D32" s="16">
        <v>355</v>
      </c>
      <c r="E32" s="16">
        <v>402</v>
      </c>
      <c r="F32" s="16">
        <v>424</v>
      </c>
      <c r="G32" s="16">
        <v>389</v>
      </c>
      <c r="H32" s="16">
        <v>396</v>
      </c>
      <c r="I32" s="16">
        <v>409</v>
      </c>
      <c r="J32" s="16">
        <v>399</v>
      </c>
      <c r="K32" s="16">
        <v>420</v>
      </c>
      <c r="L32" s="16">
        <v>403</v>
      </c>
      <c r="M32" s="16">
        <v>421</v>
      </c>
      <c r="N32" s="17">
        <v>4709</v>
      </c>
    </row>
    <row r="33" spans="1:14" s="3" customFormat="1" ht="20.25" customHeight="1" x14ac:dyDescent="0.25">
      <c r="A33" s="13" t="s">
        <v>52</v>
      </c>
      <c r="B33" s="16"/>
      <c r="C33" s="16">
        <v>1</v>
      </c>
      <c r="D33" s="16">
        <v>2</v>
      </c>
      <c r="E33" s="16">
        <v>3</v>
      </c>
      <c r="F33" s="16">
        <v>2</v>
      </c>
      <c r="G33" s="16">
        <v>2</v>
      </c>
      <c r="H33" s="16"/>
      <c r="I33" s="16"/>
      <c r="J33" s="16">
        <v>1</v>
      </c>
      <c r="K33" s="16">
        <v>2</v>
      </c>
      <c r="L33" s="16">
        <v>2</v>
      </c>
      <c r="M33" s="16">
        <v>1</v>
      </c>
      <c r="N33" s="17">
        <v>16</v>
      </c>
    </row>
    <row r="34" spans="1:14" s="3" customFormat="1" ht="20.25" customHeight="1" x14ac:dyDescent="0.25">
      <c r="A34" s="13" t="s">
        <v>53</v>
      </c>
      <c r="B34" s="16">
        <v>1960</v>
      </c>
      <c r="C34" s="16">
        <v>1776</v>
      </c>
      <c r="D34" s="16">
        <v>1973</v>
      </c>
      <c r="E34" s="16">
        <v>2057</v>
      </c>
      <c r="F34" s="16">
        <v>2234</v>
      </c>
      <c r="G34" s="16">
        <v>2096</v>
      </c>
      <c r="H34" s="16">
        <v>2175</v>
      </c>
      <c r="I34" s="16">
        <v>2082</v>
      </c>
      <c r="J34" s="16">
        <v>2068</v>
      </c>
      <c r="K34" s="16">
        <v>2107</v>
      </c>
      <c r="L34" s="16">
        <v>1819</v>
      </c>
      <c r="M34" s="16">
        <v>1857</v>
      </c>
      <c r="N34" s="17">
        <v>24204</v>
      </c>
    </row>
    <row r="35" spans="1:14" s="3" customFormat="1" ht="20.25" customHeight="1" x14ac:dyDescent="0.25">
      <c r="A35" s="13" t="s">
        <v>54</v>
      </c>
      <c r="B35" s="16">
        <v>15</v>
      </c>
      <c r="C35" s="16">
        <v>9</v>
      </c>
      <c r="D35" s="16">
        <v>8</v>
      </c>
      <c r="E35" s="16">
        <v>8</v>
      </c>
      <c r="F35" s="16">
        <v>9</v>
      </c>
      <c r="G35" s="16">
        <v>13</v>
      </c>
      <c r="H35" s="16">
        <v>12</v>
      </c>
      <c r="I35" s="16">
        <v>14</v>
      </c>
      <c r="J35" s="16">
        <v>8</v>
      </c>
      <c r="K35" s="16">
        <v>15</v>
      </c>
      <c r="L35" s="16">
        <v>14</v>
      </c>
      <c r="M35" s="16">
        <v>16</v>
      </c>
      <c r="N35" s="17">
        <v>141</v>
      </c>
    </row>
    <row r="36" spans="1:14" s="3" customFormat="1" ht="20.25" customHeight="1" x14ac:dyDescent="0.25">
      <c r="A36" s="13" t="s">
        <v>55</v>
      </c>
      <c r="B36" s="16">
        <v>15</v>
      </c>
      <c r="C36" s="16">
        <v>12</v>
      </c>
      <c r="D36" s="16">
        <v>53</v>
      </c>
      <c r="E36" s="16">
        <v>19</v>
      </c>
      <c r="F36" s="16">
        <v>97</v>
      </c>
      <c r="G36" s="16">
        <v>37</v>
      </c>
      <c r="H36" s="16">
        <v>50</v>
      </c>
      <c r="I36" s="16">
        <v>34</v>
      </c>
      <c r="J36" s="16">
        <v>47</v>
      </c>
      <c r="K36" s="16">
        <v>40</v>
      </c>
      <c r="L36" s="16">
        <v>32</v>
      </c>
      <c r="M36" s="16">
        <v>21</v>
      </c>
      <c r="N36" s="17">
        <v>457</v>
      </c>
    </row>
    <row r="37" spans="1:14" s="3" customFormat="1" ht="20.25" customHeight="1" x14ac:dyDescent="0.25">
      <c r="A37" s="13" t="s">
        <v>56</v>
      </c>
      <c r="B37" s="16">
        <v>17</v>
      </c>
      <c r="C37" s="16">
        <v>17</v>
      </c>
      <c r="D37" s="16">
        <v>44</v>
      </c>
      <c r="E37" s="16">
        <v>59</v>
      </c>
      <c r="F37" s="16">
        <v>87</v>
      </c>
      <c r="G37" s="16">
        <v>147</v>
      </c>
      <c r="H37" s="16">
        <v>130</v>
      </c>
      <c r="I37" s="16">
        <v>114</v>
      </c>
      <c r="J37" s="16">
        <v>122</v>
      </c>
      <c r="K37" s="16">
        <v>129</v>
      </c>
      <c r="L37" s="16">
        <v>28</v>
      </c>
      <c r="M37" s="16">
        <v>1</v>
      </c>
      <c r="N37" s="17">
        <v>895</v>
      </c>
    </row>
    <row r="38" spans="1:14" s="3" customFormat="1" ht="20.25" customHeight="1" x14ac:dyDescent="0.25">
      <c r="A38" s="13" t="s">
        <v>57</v>
      </c>
      <c r="B38" s="16">
        <v>89</v>
      </c>
      <c r="C38" s="16">
        <v>112</v>
      </c>
      <c r="D38" s="16">
        <v>114</v>
      </c>
      <c r="E38" s="16">
        <v>100</v>
      </c>
      <c r="F38" s="16">
        <v>80</v>
      </c>
      <c r="G38" s="16">
        <v>67</v>
      </c>
      <c r="H38" s="16">
        <v>57</v>
      </c>
      <c r="I38" s="16">
        <v>53</v>
      </c>
      <c r="J38" s="16">
        <v>51</v>
      </c>
      <c r="K38" s="16">
        <v>77</v>
      </c>
      <c r="L38" s="16">
        <v>66</v>
      </c>
      <c r="M38" s="16">
        <v>87</v>
      </c>
      <c r="N38" s="17">
        <v>953</v>
      </c>
    </row>
    <row r="39" spans="1:14" s="3" customFormat="1" ht="20.25" customHeight="1" x14ac:dyDescent="0.25">
      <c r="A39" s="13" t="s">
        <v>58</v>
      </c>
      <c r="B39" s="16">
        <v>156</v>
      </c>
      <c r="C39" s="16">
        <v>174</v>
      </c>
      <c r="D39" s="16">
        <v>187</v>
      </c>
      <c r="E39" s="16">
        <v>182</v>
      </c>
      <c r="F39" s="16">
        <v>190</v>
      </c>
      <c r="G39" s="16">
        <v>194</v>
      </c>
      <c r="H39" s="16">
        <v>193</v>
      </c>
      <c r="I39" s="16">
        <v>160</v>
      </c>
      <c r="J39" s="16">
        <v>165</v>
      </c>
      <c r="K39" s="16">
        <v>169</v>
      </c>
      <c r="L39" s="16">
        <v>176</v>
      </c>
      <c r="M39" s="16">
        <v>181</v>
      </c>
      <c r="N39" s="17">
        <v>2127</v>
      </c>
    </row>
    <row r="40" spans="1:14" s="3" customFormat="1" ht="20.25" customHeight="1" x14ac:dyDescent="0.25">
      <c r="A40" s="13" t="s">
        <v>59</v>
      </c>
      <c r="B40" s="16">
        <v>504</v>
      </c>
      <c r="C40" s="16">
        <v>541</v>
      </c>
      <c r="D40" s="16">
        <v>569</v>
      </c>
      <c r="E40" s="16">
        <v>512</v>
      </c>
      <c r="F40" s="16">
        <v>600</v>
      </c>
      <c r="G40" s="16">
        <v>575</v>
      </c>
      <c r="H40" s="16">
        <v>609</v>
      </c>
      <c r="I40" s="16">
        <v>595</v>
      </c>
      <c r="J40" s="16">
        <v>504</v>
      </c>
      <c r="K40" s="16">
        <v>501</v>
      </c>
      <c r="L40" s="16">
        <v>481</v>
      </c>
      <c r="M40" s="16">
        <v>536</v>
      </c>
      <c r="N40" s="17">
        <v>6527</v>
      </c>
    </row>
    <row r="41" spans="1:14" s="4" customFormat="1" ht="20.25" customHeight="1" x14ac:dyDescent="0.25">
      <c r="A41" s="13" t="s">
        <v>60</v>
      </c>
      <c r="B41" s="19">
        <v>140</v>
      </c>
      <c r="C41" s="19">
        <v>157</v>
      </c>
      <c r="D41" s="19">
        <v>157</v>
      </c>
      <c r="E41" s="19">
        <v>188</v>
      </c>
      <c r="F41" s="19">
        <v>167</v>
      </c>
      <c r="G41" s="19">
        <v>176</v>
      </c>
      <c r="H41" s="19">
        <v>180</v>
      </c>
      <c r="I41" s="19">
        <v>165</v>
      </c>
      <c r="J41" s="19">
        <v>149</v>
      </c>
      <c r="K41" s="19">
        <v>189</v>
      </c>
      <c r="L41" s="19">
        <v>145</v>
      </c>
      <c r="M41" s="19">
        <v>177</v>
      </c>
      <c r="N41" s="17">
        <v>1990</v>
      </c>
    </row>
    <row r="42" spans="1:14" s="3" customFormat="1" ht="30" customHeight="1" x14ac:dyDescent="0.25">
      <c r="A42" s="13" t="s">
        <v>65</v>
      </c>
      <c r="B42" s="16">
        <v>19</v>
      </c>
      <c r="C42" s="16">
        <v>14</v>
      </c>
      <c r="D42" s="16">
        <v>14</v>
      </c>
      <c r="E42" s="16">
        <v>10</v>
      </c>
      <c r="F42" s="16">
        <v>8</v>
      </c>
      <c r="G42" s="16">
        <v>8</v>
      </c>
      <c r="H42" s="16">
        <v>9</v>
      </c>
      <c r="I42" s="16">
        <v>4</v>
      </c>
      <c r="J42" s="16">
        <v>5</v>
      </c>
      <c r="K42" s="16">
        <v>9</v>
      </c>
      <c r="L42" s="16">
        <v>12</v>
      </c>
      <c r="M42" s="16">
        <v>10</v>
      </c>
      <c r="N42" s="17">
        <v>122</v>
      </c>
    </row>
    <row r="43" spans="1:14" s="3" customFormat="1" ht="30" customHeight="1" x14ac:dyDescent="0.25">
      <c r="A43" s="13" t="s">
        <v>66</v>
      </c>
      <c r="B43" s="16">
        <v>55</v>
      </c>
      <c r="C43" s="16">
        <v>53</v>
      </c>
      <c r="D43" s="16">
        <v>69</v>
      </c>
      <c r="E43" s="16">
        <v>58</v>
      </c>
      <c r="F43" s="16">
        <v>66</v>
      </c>
      <c r="G43" s="16">
        <v>52</v>
      </c>
      <c r="H43" s="16">
        <v>40</v>
      </c>
      <c r="I43" s="16">
        <v>48</v>
      </c>
      <c r="J43" s="16">
        <v>39</v>
      </c>
      <c r="K43" s="16">
        <v>47</v>
      </c>
      <c r="L43" s="16">
        <v>51</v>
      </c>
      <c r="M43" s="16">
        <v>54</v>
      </c>
      <c r="N43" s="17">
        <v>632</v>
      </c>
    </row>
    <row r="44" spans="1:14" s="3" customFormat="1" ht="20.25" customHeight="1" x14ac:dyDescent="0.25">
      <c r="A44" s="13" t="s">
        <v>62</v>
      </c>
      <c r="B44" s="16">
        <v>18</v>
      </c>
      <c r="C44" s="16">
        <v>11</v>
      </c>
      <c r="D44" s="16">
        <v>26</v>
      </c>
      <c r="E44" s="16">
        <v>40</v>
      </c>
      <c r="F44" s="16">
        <v>35</v>
      </c>
      <c r="G44" s="16">
        <v>27</v>
      </c>
      <c r="H44" s="16">
        <v>32</v>
      </c>
      <c r="I44" s="16">
        <v>29</v>
      </c>
      <c r="J44" s="16">
        <v>30</v>
      </c>
      <c r="K44" s="16">
        <v>34</v>
      </c>
      <c r="L44" s="16">
        <v>23</v>
      </c>
      <c r="M44" s="16">
        <v>30</v>
      </c>
      <c r="N44" s="17">
        <v>335</v>
      </c>
    </row>
    <row r="45" spans="1:14" s="3" customFormat="1" ht="20.25" customHeight="1" x14ac:dyDescent="0.25">
      <c r="A45" s="13" t="s">
        <v>63</v>
      </c>
      <c r="B45" s="16">
        <v>22</v>
      </c>
      <c r="C45" s="16">
        <v>21</v>
      </c>
      <c r="D45" s="16">
        <v>31</v>
      </c>
      <c r="E45" s="16">
        <v>23</v>
      </c>
      <c r="F45" s="16">
        <v>32</v>
      </c>
      <c r="G45" s="16">
        <v>21</v>
      </c>
      <c r="H45" s="16">
        <v>32</v>
      </c>
      <c r="I45" s="16">
        <v>35</v>
      </c>
      <c r="J45" s="16">
        <v>52</v>
      </c>
      <c r="K45" s="16">
        <v>56</v>
      </c>
      <c r="L45" s="16">
        <v>33</v>
      </c>
      <c r="M45" s="16">
        <v>46</v>
      </c>
      <c r="N45" s="17">
        <v>404</v>
      </c>
    </row>
    <row r="46" spans="1:14" s="3" customFormat="1" ht="20.25" customHeight="1" x14ac:dyDescent="0.25">
      <c r="A46" s="13" t="s">
        <v>64</v>
      </c>
      <c r="B46" s="16">
        <v>6</v>
      </c>
      <c r="C46" s="16">
        <v>17</v>
      </c>
      <c r="D46" s="16">
        <v>30</v>
      </c>
      <c r="E46" s="16">
        <v>38</v>
      </c>
      <c r="F46" s="16">
        <v>94</v>
      </c>
      <c r="G46" s="16">
        <v>109</v>
      </c>
      <c r="H46" s="16">
        <v>81</v>
      </c>
      <c r="I46" s="16">
        <v>80</v>
      </c>
      <c r="J46" s="16">
        <v>89</v>
      </c>
      <c r="K46" s="16">
        <v>40</v>
      </c>
      <c r="L46" s="16">
        <v>18</v>
      </c>
      <c r="M46" s="16">
        <v>21</v>
      </c>
      <c r="N46" s="17">
        <v>623</v>
      </c>
    </row>
    <row r="47" spans="1:14" s="4" customFormat="1" ht="26.25" customHeight="1" x14ac:dyDescent="0.25">
      <c r="A47" s="14" t="s">
        <v>18</v>
      </c>
      <c r="B47" s="17">
        <f>SUM(B29:B46)</f>
        <v>3846</v>
      </c>
      <c r="C47" s="17">
        <f t="shared" ref="C47:N47" si="1">SUM(C29:C46)</f>
        <v>3692</v>
      </c>
      <c r="D47" s="17">
        <f t="shared" si="1"/>
        <v>4161</v>
      </c>
      <c r="E47" s="17">
        <f t="shared" si="1"/>
        <v>4229</v>
      </c>
      <c r="F47" s="17">
        <f t="shared" si="1"/>
        <v>4637</v>
      </c>
      <c r="G47" s="17">
        <f t="shared" si="1"/>
        <v>4420</v>
      </c>
      <c r="H47" s="17">
        <f t="shared" si="1"/>
        <v>4522</v>
      </c>
      <c r="I47" s="17">
        <f t="shared" si="1"/>
        <v>4288</v>
      </c>
      <c r="J47" s="17">
        <f t="shared" si="1"/>
        <v>4170</v>
      </c>
      <c r="K47" s="17">
        <f t="shared" si="1"/>
        <v>4315</v>
      </c>
      <c r="L47" s="17">
        <f t="shared" si="1"/>
        <v>3744</v>
      </c>
      <c r="M47" s="17">
        <f t="shared" si="1"/>
        <v>3889</v>
      </c>
      <c r="N47" s="17">
        <f t="shared" si="1"/>
        <v>49913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2016-02-24T09:07:27Z</cp:lastPrinted>
  <dcterms:created xsi:type="dcterms:W3CDTF">2016-02-17T07:54:27Z</dcterms:created>
  <dcterms:modified xsi:type="dcterms:W3CDTF">2016-02-24T09:07:30Z</dcterms:modified>
</cp:coreProperties>
</file>